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812" yWindow="720" windowWidth="15456" windowHeight="9156" activeTab="5"/>
  </bookViews>
  <sheets>
    <sheet name="4.1м" sheetId="1" r:id="rId1"/>
    <sheet name="4.3м" sheetId="4" r:id="rId2"/>
    <sheet name="4.4м" sheetId="5" r:id="rId3"/>
    <sheet name="4.5м" sheetId="6" r:id="rId4"/>
    <sheet name="4.12м" sheetId="13" r:id="rId5"/>
    <sheet name="4.16м" sheetId="15" r:id="rId6"/>
  </sheets>
  <definedNames>
    <definedName name="_xlnm.Print_Area" localSheetId="4">'4.12м'!$A$1:$K$96</definedName>
    <definedName name="_xlnm.Print_Area" localSheetId="0">'4.1м'!$A$1:$E$89</definedName>
    <definedName name="_xlnm.Print_Area" localSheetId="1">'4.3м'!$A$1:$L$87</definedName>
    <definedName name="_xlnm.Print_Area" localSheetId="2">'4.4м'!$A$1:$K$91</definedName>
    <definedName name="_xlnm.Print_Area" localSheetId="3">'4.5м'!$A$1:$J$90</definedName>
  </definedNames>
  <calcPr calcId="145621"/>
</workbook>
</file>

<file path=xl/calcChain.xml><?xml version="1.0" encoding="utf-8"?>
<calcChain xmlns="http://schemas.openxmlformats.org/spreadsheetml/2006/main">
  <c r="D25" i="15" l="1"/>
  <c r="E25" i="15"/>
  <c r="F25" i="15"/>
  <c r="C25" i="15"/>
  <c r="D10" i="15"/>
  <c r="E10" i="15"/>
  <c r="F10" i="15"/>
  <c r="C10" i="15"/>
  <c r="H101" i="13" l="1"/>
  <c r="C101" i="13"/>
  <c r="H100" i="13"/>
  <c r="C100" i="13"/>
  <c r="H66" i="13"/>
  <c r="H96" i="13" s="1"/>
  <c r="C66" i="13"/>
  <c r="C96" i="13" s="1"/>
  <c r="H95" i="13"/>
  <c r="C95" i="13"/>
  <c r="H94" i="13"/>
  <c r="C94" i="13"/>
  <c r="H93" i="13"/>
  <c r="C93" i="13"/>
  <c r="H92" i="13"/>
  <c r="C92" i="13"/>
  <c r="H91" i="13"/>
  <c r="C91" i="13"/>
  <c r="H89" i="13"/>
  <c r="H90" i="13"/>
  <c r="C90" i="13"/>
  <c r="C89" i="13"/>
  <c r="H88" i="13"/>
  <c r="C88" i="13"/>
  <c r="H87" i="13"/>
  <c r="C87" i="13"/>
  <c r="H86" i="13"/>
  <c r="C86" i="13"/>
  <c r="H85" i="13"/>
  <c r="C85" i="13"/>
  <c r="H84" i="13"/>
  <c r="C84" i="13"/>
  <c r="H83" i="13"/>
  <c r="C83" i="13"/>
  <c r="H82" i="13"/>
  <c r="C82" i="13"/>
</calcChain>
</file>

<file path=xl/sharedStrings.xml><?xml version="1.0" encoding="utf-8"?>
<sst xmlns="http://schemas.openxmlformats.org/spreadsheetml/2006/main" count="2136" uniqueCount="160">
  <si>
    <t>ПО ТИПУ НАСЕЛЕННЫХ ПУНКТОВ</t>
  </si>
  <si>
    <t>Омская область</t>
  </si>
  <si>
    <t>Все домохозяйства</t>
  </si>
  <si>
    <t>Домохозяйства (население) с доходами ниже величины прожиточного минимума</t>
  </si>
  <si>
    <t>в среднем на домохозяйство, в месяц, рублей</t>
  </si>
  <si>
    <t>в том числе проживают</t>
  </si>
  <si>
    <t>Совокупный доход - всего</t>
  </si>
  <si>
    <t>–</t>
  </si>
  <si>
    <t>...</t>
  </si>
  <si>
    <t>Трансферты – полученные в денежной и натуральной форме - всего</t>
  </si>
  <si>
    <t>Социальные выплаты и льготы в денежной и натуральной форме</t>
  </si>
  <si>
    <t>льготы, полученные в натуральной форме  (в денежном выражении)</t>
  </si>
  <si>
    <t>Располагаемый совокупный доход</t>
  </si>
  <si>
    <t>в среднем на члена домохозяйства, в месяц, рублей</t>
  </si>
  <si>
    <t>Лист 2</t>
  </si>
  <si>
    <t>Лист 3</t>
  </si>
  <si>
    <t>ПО ЧИСЛУ ЛИЦ И ЧИСЛУ ДЕТЕЙ В ВОЗРАСТЕ ДО 18 ЛЕТ</t>
  </si>
  <si>
    <t>в том числе домохозяйства состоящие из</t>
  </si>
  <si>
    <t>из них домохозяйства, имеющие детей до 18 лет</t>
  </si>
  <si>
    <t>Справочно: домохозяйства, имеющие детей до 3 лет</t>
  </si>
  <si>
    <t>1 лица</t>
  </si>
  <si>
    <t>2 лиц</t>
  </si>
  <si>
    <t>3 лиц</t>
  </si>
  <si>
    <t>4 лиц</t>
  </si>
  <si>
    <t>5 и более лиц</t>
  </si>
  <si>
    <t>1 ребенка</t>
  </si>
  <si>
    <t>2 детей</t>
  </si>
  <si>
    <t>3 и более детей</t>
  </si>
  <si>
    <t>ПО ОСНОВНЫМ ДЕМОГРАФИЧЕСКИМ И СОЦИАЛЬНЫМ ГРУППАМ ДОМОХОЗЯЙСТВ</t>
  </si>
  <si>
    <t>Все домо-хозяйства</t>
  </si>
  <si>
    <t>из них домохозяйства (проживающие в домохозяйствах)</t>
  </si>
  <si>
    <t>имеющие детей в возрасте до 18 лет</t>
  </si>
  <si>
    <t>не имею-щие детей в возрасте до 18 лет</t>
  </si>
  <si>
    <t>имеющие в своем составе неполные семьи</t>
  </si>
  <si>
    <t>состоящие (только) из инвалидов</t>
  </si>
  <si>
    <t>имеющие в своем составе инвалидов</t>
  </si>
  <si>
    <t>ПО ДОМОХОЗЯЙСТВАМ, ИМЕЮЩИМ В СВОЕМ СОСТАВЕ СУПРУЖЕСКИЕ ПАРЫ И НАЛИЧИЮ В НИХ ДЕТЕЙ в возрасте до 18 лет</t>
  </si>
  <si>
    <t>в том числе</t>
  </si>
  <si>
    <t>домо-хозяйство, состоящее из нескольких человек</t>
  </si>
  <si>
    <t>один родитель с ребенком (детьми) в возрасте до 18 лет</t>
  </si>
  <si>
    <t>супружеская пара без ребенка (детей) в возрасте до 18 лет</t>
  </si>
  <si>
    <t>супружеская пара с ребенком (детьми) в возрасте до 18 лет</t>
  </si>
  <si>
    <t>супружеская пара или один родитель с ребенком (детьми) в возрасте до 18 лет и другие лица</t>
  </si>
  <si>
    <t>другой тип домашнего хозяйства, состоящего из нескольких лиц</t>
  </si>
  <si>
    <t>Все домо-хозяйства, имеющие детей в возрасте до 18 лет</t>
  </si>
  <si>
    <r>
      <rPr>
        <sz val="8"/>
        <color theme="1"/>
        <rFont val="Arial"/>
        <family val="2"/>
      </rPr>
      <t>домо-хозяйства с одиноким неработа-ющим взрослым с детьми</t>
    </r>
    <r>
      <rPr>
        <vertAlign val="superscript"/>
        <sz val="8"/>
        <color theme="1"/>
        <rFont val="Arial"/>
        <family val="2"/>
      </rPr>
      <t>2</t>
    </r>
  </si>
  <si>
    <t>с одним ребенком</t>
  </si>
  <si>
    <t>с двумя и более детьми</t>
  </si>
  <si>
    <t>в том числе по уровню среднедушевых денежных доходов</t>
  </si>
  <si>
    <t>до 5 000,0</t>
  </si>
  <si>
    <t>5 000,1 ÷          7 000,0</t>
  </si>
  <si>
    <t>7 000,1 ÷          9 000,0</t>
  </si>
  <si>
    <t>УРОВЕНЬ И СТРУКТУРА СОВОКУПНОГО ДОХОДА ДОМАШНИХ ХОЗЯЙСТВ В 2016 ГОДУ</t>
  </si>
  <si>
    <t>Совокупный доход, включая оцночный эквивалент чистой вменнной арендной платы</t>
  </si>
  <si>
    <t>из него:</t>
  </si>
  <si>
    <t>доход от собственного производства услуг для личного потребления (оценочный эквивалент чистой вмененной арендной платы)</t>
  </si>
  <si>
    <t>Располагаемый совокупный доход, включая оценочный эквивалент чистой вмененной арендной платы</t>
  </si>
  <si>
    <t>Трансферты, переданные</t>
  </si>
  <si>
    <r>
      <t>Оплата труда в денежной и натуральной форме (в денежном выражении)</t>
    </r>
    <r>
      <rPr>
        <vertAlign val="superscript"/>
        <sz val="8"/>
        <color rgb="FF000000"/>
        <rFont val="Arial"/>
        <family val="2"/>
        <charset val="204"/>
      </rPr>
      <t>1</t>
    </r>
  </si>
  <si>
    <t>Доход от самостоятельной занятости - всего</t>
  </si>
  <si>
    <t xml:space="preserve">денежная оценка использованной на личное потребление сельскохозяйственной продукции собственного производства </t>
  </si>
  <si>
    <r>
      <t>Доход от другой регулярной трудовой деятельности</t>
    </r>
    <r>
      <rPr>
        <vertAlign val="superscript"/>
        <sz val="8"/>
        <color rgb="FF000000"/>
        <rFont val="Arial"/>
        <family val="2"/>
      </rPr>
      <t>2</t>
    </r>
  </si>
  <si>
    <t>Трансферты, полученные в денежной и натуральной форме - всего</t>
  </si>
  <si>
    <t>Алименты и приравненные к ним регулярные выплаты</t>
  </si>
  <si>
    <t>Иные денежные и натуральные (в денежном выражении) поступления от частных лиц и организаций, помимо органов социальной защиты населения</t>
  </si>
  <si>
    <t>Иные денежные и натуральные (в денежном выражении) поступления от частных лиц и организаций</t>
  </si>
  <si>
    <t>Доход от трудовой деятельности, включая натуральные поступления - всего</t>
  </si>
  <si>
    <r>
      <t>доходы от самостоятельной занятости</t>
    </r>
    <r>
      <rPr>
        <vertAlign val="superscript"/>
        <sz val="8"/>
        <color rgb="FF000000"/>
        <rFont val="Arial"/>
        <family val="2"/>
      </rPr>
      <t>1</t>
    </r>
  </si>
  <si>
    <t>социальные выплаты</t>
  </si>
  <si>
    <t xml:space="preserve">в процентах </t>
  </si>
  <si>
    <t xml:space="preserve">Доход от собственности </t>
  </si>
  <si>
    <t>Трансферты,  полученные в денежной и натуральной форме - всего</t>
  </si>
  <si>
    <t>денежная оценка использованной на личное потребление сельскохозяйственной продукции собственного производства</t>
  </si>
  <si>
    <t xml:space="preserve">социальные выплаты </t>
  </si>
  <si>
    <r>
      <t>денежная оценка использованной на личное потребление сельскохозяйственной продукции собственного производства</t>
    </r>
    <r>
      <rPr>
        <vertAlign val="superscript"/>
        <sz val="8"/>
        <rFont val="Arial"/>
        <family val="2"/>
        <charset val="204"/>
      </rPr>
      <t>3</t>
    </r>
  </si>
  <si>
    <t>в процентах</t>
  </si>
  <si>
    <t>Трансферты переданные</t>
  </si>
  <si>
    <t>…</t>
  </si>
  <si>
    <t>из них домохозяйства</t>
  </si>
  <si>
    <r>
      <t>…</t>
    </r>
    <r>
      <rPr>
        <vertAlign val="superscript"/>
        <sz val="7"/>
        <rFont val="Agency FB"/>
        <family val="2"/>
      </rPr>
      <t>1</t>
    </r>
  </si>
  <si>
    <r>
      <t>доход от самостоятельной занятости</t>
    </r>
    <r>
      <rPr>
        <vertAlign val="superscript"/>
        <sz val="8"/>
        <rFont val="Arial"/>
        <family val="2"/>
      </rPr>
      <t>2</t>
    </r>
  </si>
  <si>
    <r>
      <t>Доход от другой регулярной трудовой деятельности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</si>
  <si>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Здесь и далее - по месту основной работы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</si>
  <si>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Здесь и далее - помимо основной работы и/или от нерегулярной трудовой деятельности</t>
    </r>
  </si>
  <si>
    <r>
      <t>…</t>
    </r>
    <r>
      <rPr>
        <vertAlign val="superscript"/>
        <sz val="7"/>
        <rFont val="Arial"/>
        <family val="2"/>
        <charset val="204"/>
      </rPr>
      <t>1</t>
    </r>
  </si>
  <si>
    <r>
      <t>доходы от самостоятельной занятости</t>
    </r>
    <r>
      <rPr>
        <vertAlign val="superscript"/>
        <sz val="8"/>
        <rFont val="Arial"/>
        <family val="2"/>
      </rPr>
      <t>2</t>
    </r>
  </si>
  <si>
    <r>
      <t>…</t>
    </r>
    <r>
      <rPr>
        <b/>
        <vertAlign val="superscript"/>
        <sz val="7"/>
        <rFont val="Arial"/>
        <family val="2"/>
        <charset val="204"/>
      </rPr>
      <t>1</t>
    </r>
  </si>
  <si>
    <r>
      <t>…</t>
    </r>
    <r>
      <rPr>
        <vertAlign val="superscript"/>
        <sz val="7"/>
        <color theme="1"/>
        <rFont val="Arial"/>
        <family val="2"/>
        <charset val="204"/>
      </rPr>
      <t>1</t>
    </r>
  </si>
  <si>
    <r>
      <t>–</t>
    </r>
    <r>
      <rPr>
        <vertAlign val="superscript"/>
        <sz val="7"/>
        <color theme="1"/>
        <rFont val="Arial"/>
        <family val="2"/>
        <charset val="204"/>
      </rPr>
      <t>2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</si>
  <si>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Здесь и далее - по месту основной работы</t>
    </r>
  </si>
  <si>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Здесь и далее - помимо основной работы и/или от нерегулярной трудовой деятельности</t>
    </r>
  </si>
  <si>
    <r>
      <t>Оплата труда в денежной и натуральной форме (в денежном выражении)</t>
    </r>
    <r>
      <rPr>
        <vertAlign val="superscript"/>
        <sz val="8"/>
        <color theme="1"/>
        <rFont val="Arial"/>
        <family val="2"/>
      </rPr>
      <t>2</t>
    </r>
  </si>
  <si>
    <r>
      <t>доходы от самостоятельной занятости</t>
    </r>
    <r>
      <rPr>
        <vertAlign val="superscript"/>
        <sz val="8"/>
        <color theme="1"/>
        <rFont val="Arial"/>
        <family val="2"/>
      </rPr>
      <t>2</t>
    </r>
  </si>
  <si>
    <r>
      <t>Доход от другой регулярной трудовой деятельности</t>
    </r>
    <r>
      <rPr>
        <vertAlign val="superscript"/>
        <sz val="8"/>
        <color theme="1"/>
        <rFont val="Arial"/>
        <family val="2"/>
      </rPr>
      <t>3</t>
    </r>
  </si>
  <si>
    <t xml:space="preserve"> </t>
  </si>
  <si>
    <t xml:space="preserve">Справочно: </t>
  </si>
  <si>
    <r>
      <t>Оплата труда в денежной и натуральной форме (денежном выражении)</t>
    </r>
    <r>
      <rPr>
        <vertAlign val="superscript"/>
        <sz val="8"/>
        <rFont val="Arial"/>
        <family val="2"/>
      </rPr>
      <t>2</t>
    </r>
  </si>
  <si>
    <r>
      <t>имеющие в своем составе молодые семьи</t>
    </r>
    <r>
      <rPr>
        <vertAlign val="superscript"/>
        <sz val="8"/>
        <color theme="1"/>
        <rFont val="Arial"/>
        <family val="2"/>
        <charset val="204"/>
      </rPr>
      <t>1</t>
    </r>
  </si>
  <si>
    <r>
      <t>имеющие в своем составе многодетные семьи</t>
    </r>
    <r>
      <rPr>
        <vertAlign val="superscript"/>
        <sz val="8"/>
        <color theme="1"/>
        <rFont val="Arial"/>
        <family val="2"/>
        <charset val="204"/>
      </rPr>
      <t>2</t>
    </r>
  </si>
  <si>
    <r>
      <t>состоящие (только) из пенсионеров</t>
    </r>
    <r>
      <rPr>
        <vertAlign val="superscript"/>
        <sz val="8"/>
        <color theme="1"/>
        <rFont val="Arial"/>
        <family val="2"/>
        <charset val="204"/>
      </rPr>
      <t>3</t>
    </r>
  </si>
  <si>
    <r>
      <t>…</t>
    </r>
    <r>
      <rPr>
        <vertAlign val="superscript"/>
        <sz val="7"/>
        <color theme="1"/>
        <rFont val="Arial"/>
        <family val="2"/>
        <charset val="204"/>
      </rPr>
      <t>4</t>
    </r>
  </si>
  <si>
    <r>
      <t>–</t>
    </r>
    <r>
      <rPr>
        <vertAlign val="superscript"/>
        <sz val="7"/>
        <color theme="1"/>
        <rFont val="Arial"/>
        <family val="2"/>
        <charset val="204"/>
      </rPr>
      <t>5</t>
    </r>
  </si>
  <si>
    <r>
      <t>Оплата труда в денежной и натуральной форме (в денежном выражении)</t>
    </r>
    <r>
      <rPr>
        <vertAlign val="superscript"/>
        <sz val="8"/>
        <color theme="1"/>
        <rFont val="Arial"/>
        <family val="2"/>
      </rPr>
      <t>6</t>
    </r>
  </si>
  <si>
    <r>
      <t>доходы от самостоятельной занятости</t>
    </r>
    <r>
      <rPr>
        <vertAlign val="superscript"/>
        <sz val="8"/>
        <color theme="1"/>
        <rFont val="Arial"/>
        <family val="2"/>
      </rPr>
      <t>6</t>
    </r>
  </si>
  <si>
    <r>
      <t>Доход от другой регулярной трудовой деятельности</t>
    </r>
    <r>
      <rPr>
        <vertAlign val="superscript"/>
        <sz val="8"/>
        <color theme="1"/>
        <rFont val="Arial"/>
        <family val="2"/>
      </rPr>
      <t>7</t>
    </r>
  </si>
  <si>
    <t>домохозяйcтво, состоящее из одного лица</t>
  </si>
  <si>
    <r>
      <t>ПО ЧИСЛУ РАБОТАЮЩИХ ЛИЦ И ЧИСЛУ ДЕТЕЙ в возрасте до 18 лет</t>
    </r>
    <r>
      <rPr>
        <b/>
        <vertAlign val="superscript"/>
        <sz val="10"/>
        <color theme="1"/>
        <rFont val="Arial"/>
        <family val="2"/>
        <charset val="204"/>
      </rPr>
      <t>1</t>
    </r>
  </si>
  <si>
    <r>
      <t>1</t>
    </r>
    <r>
      <rPr>
        <sz val="8"/>
        <color rgb="FF000000"/>
        <rFont val="Arial"/>
        <family val="2"/>
      </rPr>
      <t xml:space="preserve"> За исключением домохозяйств:</t>
    </r>
  </si>
  <si>
    <t xml:space="preserve">- состоящих одновременно из работающих и неработающих взрослых с детьми до 18 лет; </t>
  </si>
  <si>
    <t xml:space="preserve">- имеющих в своем составе работающих в возрасте 16-17 лет; </t>
  </si>
  <si>
    <t>домохозяйства с одиноким работающим  взрослым с детьми – всего</t>
  </si>
  <si>
    <t>домохозяйства с двумя или более ра-ботающими взрослыми с детьми</t>
  </si>
  <si>
    <t>домохозяйства с двумя или более не-работающими взрослыми с детьми</t>
  </si>
  <si>
    <r>
      <t>…</t>
    </r>
    <r>
      <rPr>
        <vertAlign val="superscript"/>
        <sz val="7"/>
        <color theme="1"/>
        <rFont val="Arial"/>
        <family val="2"/>
        <charset val="204"/>
      </rPr>
      <t>3</t>
    </r>
  </si>
  <si>
    <r>
      <t>Оплата труда в денежной и натуральной форме (в денежном выражении)</t>
    </r>
    <r>
      <rPr>
        <vertAlign val="superscript"/>
        <sz val="8"/>
        <color theme="1"/>
        <rFont val="Arial"/>
        <family val="2"/>
      </rPr>
      <t>4</t>
    </r>
  </si>
  <si>
    <r>
      <t>доходы от самостоятельной занятости</t>
    </r>
    <r>
      <rPr>
        <vertAlign val="superscript"/>
        <sz val="8"/>
        <color rgb="FF000000"/>
        <rFont val="Arial"/>
        <family val="2"/>
      </rPr>
      <t>4</t>
    </r>
  </si>
  <si>
    <r>
      <t>Доход от другой регулярной трудовой деятельности</t>
    </r>
    <r>
      <rPr>
        <vertAlign val="superscript"/>
        <sz val="8"/>
        <color rgb="FF000000"/>
        <rFont val="Arial"/>
        <family val="2"/>
      </rPr>
      <t>5</t>
    </r>
  </si>
  <si>
    <t>ПО УРОВНЮ СРЕДНЕДУШЕВЫХ ДЕНЕЖНЫХ ДОХОДОВ</t>
  </si>
  <si>
    <t>9 000,1 ÷       12 000,0</t>
  </si>
  <si>
    <t>12 000,1 ÷    15 000,0</t>
  </si>
  <si>
    <t>15 000,1 ÷    20 000,0</t>
  </si>
  <si>
    <t>20 000,1 ÷    25 000,0</t>
  </si>
  <si>
    <t>25 000,1 ÷    30 000,0</t>
  </si>
  <si>
    <t>30 000,1 ÷    35 000,0</t>
  </si>
  <si>
    <t>35 000,1 ÷    40 000,0</t>
  </si>
  <si>
    <t>40 000,1 ÷   50 000,0</t>
  </si>
  <si>
    <t>50 000,1 ÷   60 000,0</t>
  </si>
  <si>
    <t>60 000,1 и выше</t>
  </si>
  <si>
    <r>
      <rPr>
        <sz val="8"/>
        <color rgb="FF000000"/>
        <rFont val="Arial"/>
        <family val="2"/>
      </rPr>
      <t>доходы от самостоятельной занятости</t>
    </r>
    <r>
      <rPr>
        <vertAlign val="superscript"/>
        <sz val="8"/>
        <color rgb="FF000000"/>
        <rFont val="Arial"/>
        <family val="2"/>
      </rPr>
      <t>2</t>
    </r>
  </si>
  <si>
    <r>
      <t>Оплата труда в денежной и натуральной форме (в денежном выражении)</t>
    </r>
    <r>
      <rPr>
        <vertAlign val="superscript"/>
        <sz val="8"/>
        <color rgb="FF000000"/>
        <rFont val="Arial"/>
        <family val="2"/>
      </rPr>
      <t>1</t>
    </r>
  </si>
  <si>
    <t>денежная оценка использованной на личное потребление сельскохозйственной продукции собственного производства</t>
  </si>
  <si>
    <r>
      <t>Оплата труда в денежной и натуральной форме (в денежном выражении)</t>
    </r>
    <r>
      <rPr>
        <vertAlign val="superscript"/>
        <sz val="8"/>
        <color rgb="FF000000"/>
        <rFont val="Arial"/>
        <family val="2"/>
      </rPr>
      <t>3</t>
    </r>
  </si>
  <si>
    <r>
      <t>доходы от самостоятельной занятости</t>
    </r>
    <r>
      <rPr>
        <vertAlign val="superscript"/>
        <sz val="8"/>
        <color rgb="FF000000"/>
        <rFont val="Arial"/>
        <family val="2"/>
      </rPr>
      <t>3</t>
    </r>
  </si>
  <si>
    <r>
      <t>Доход от другой регулярной трудовой деятельности</t>
    </r>
    <r>
      <rPr>
        <vertAlign val="superscript"/>
        <sz val="8"/>
        <color rgb="FF000000"/>
        <rFont val="Arial"/>
        <family val="2"/>
      </rPr>
      <t>4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</si>
  <si>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Здесь и далее - по месту основной работы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</si>
  <si>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Здесь и далее - помимо основной работы и/или от нерегулярной трудовой деятельности</t>
    </r>
  </si>
  <si>
    <r>
      <rPr>
        <vertAlign val="superscript"/>
        <sz val="8"/>
        <rFont val="Arial"/>
        <family val="2"/>
        <charset val="204"/>
      </rPr>
      <t xml:space="preserve">1 </t>
    </r>
    <r>
      <rPr>
        <sz val="8"/>
        <rFont val="Arial"/>
        <family val="2"/>
        <charset val="204"/>
      </rPr>
      <t>Здесь и далее - отметка « … » (многоточие) означает, что число ответов респондентов (число наблюдений) составляет менее 50</t>
    </r>
  </si>
  <si>
    <r>
      <t>1</t>
    </r>
    <r>
      <rPr>
        <sz val="8"/>
        <color rgb="FF000000"/>
        <rFont val="Arial"/>
        <family val="2"/>
      </rPr>
      <t xml:space="preserve"> Здесь и далее – семьи, в котрых оба супруга в возрасте 16 - 25 лет</t>
    </r>
  </si>
  <si>
    <r>
      <t>2</t>
    </r>
    <r>
      <rPr>
        <sz val="8"/>
        <color rgb="FF000000"/>
        <rFont val="Arial"/>
        <family val="2"/>
      </rPr>
      <t xml:space="preserve"> Здесь и далее – семьи с 3-мя и более детьми в возрасте до 18 лет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</si>
  <si>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Здесь и далее – включая лиц, получающих пенсию по потере кормильца</t>
    </r>
  </si>
  <si>
    <r>
      <rPr>
        <vertAlign val="superscript"/>
        <sz val="8"/>
        <rFont val="Arial"/>
        <family val="2"/>
        <charset val="204"/>
      </rPr>
      <t xml:space="preserve">4 </t>
    </r>
    <r>
      <rPr>
        <sz val="8"/>
        <rFont val="Arial"/>
        <family val="2"/>
        <charset val="204"/>
      </rPr>
      <t>Здесь и далее - отметка « … » (многоточие) означает, что число ответов респондентов (число наблюдений) составляет менее 50</t>
    </r>
  </si>
  <si>
    <r>
      <rPr>
        <vertAlign val="superscript"/>
        <sz val="8"/>
        <rFont val="Arial"/>
        <family val="2"/>
        <charset val="204"/>
      </rPr>
      <t xml:space="preserve">5 </t>
    </r>
    <r>
      <rPr>
        <sz val="8"/>
        <rFont val="Arial"/>
        <family val="2"/>
        <charset val="204"/>
      </rPr>
      <t>Здесь и далее - отметка « - » (тире) означает отсутствие ответов респондентов (наблюдений) по данному показателю</t>
    </r>
  </si>
  <si>
    <r>
      <rPr>
        <vertAlign val="superscript"/>
        <sz val="8"/>
        <color theme="1"/>
        <rFont val="Arial"/>
        <family val="2"/>
      </rPr>
      <t>6</t>
    </r>
    <r>
      <rPr>
        <sz val="8"/>
        <color theme="1"/>
        <rFont val="Arial"/>
        <family val="2"/>
      </rPr>
      <t xml:space="preserve"> Здесь и далее - по месту основной работы</t>
    </r>
  </si>
  <si>
    <r>
      <rPr>
        <vertAlign val="superscript"/>
        <sz val="8"/>
        <color theme="1"/>
        <rFont val="Arial"/>
        <family val="2"/>
      </rPr>
      <t>7</t>
    </r>
    <r>
      <rPr>
        <sz val="8"/>
        <color theme="1"/>
        <rFont val="Arial"/>
        <family val="2"/>
      </rPr>
      <t xml:space="preserve"> Здесь и далее - помимо основной работы и/или от нерегулярной трудовой деятельности</t>
    </r>
  </si>
  <si>
    <r>
      <rPr>
        <vertAlign val="superscript"/>
        <sz val="8"/>
        <color theme="1"/>
        <rFont val="Arial"/>
        <family val="2"/>
        <charset val="204"/>
      </rPr>
      <t xml:space="preserve">1 </t>
    </r>
    <r>
      <rPr>
        <sz val="8"/>
        <color theme="1"/>
        <rFont val="Arial"/>
        <family val="2"/>
        <charset val="204"/>
      </rPr>
      <t>Здесь и далее - отметка « … » (многоточие) означает, что число ответов респондентов (число наблюдений) составляет менее 50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</si>
  <si>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Здесь и далее - по месту основной работы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</si>
  <si>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Здесь и далее - помимо основной работы и/или от нерегулярной трудовой деятельности</t>
    </r>
  </si>
  <si>
    <t>- состоящих только из лиц в возрасте до 18 лет</t>
  </si>
  <si>
    <r>
      <t>2</t>
    </r>
    <r>
      <rPr>
        <sz val="8"/>
        <color rgb="FF000000"/>
        <rFont val="Arial"/>
        <family val="2"/>
      </rPr>
      <t xml:space="preserve"> Здесь и далее - выделение по числу детей не производится из-за небольшого числа обследуемых в каждой подгруппе</t>
    </r>
  </si>
  <si>
    <r>
      <rPr>
        <vertAlign val="superscript"/>
        <sz val="8"/>
        <color theme="1"/>
        <rFont val="Arial"/>
        <family val="2"/>
        <charset val="204"/>
      </rPr>
      <t xml:space="preserve">3 </t>
    </r>
    <r>
      <rPr>
        <sz val="8"/>
        <color theme="1"/>
        <rFont val="Arial"/>
        <family val="2"/>
        <charset val="204"/>
      </rPr>
      <t>Здесь и далее - отметка « … » (многоточие) означает, что число ответов респондентов (число наблюдений) составляет менее 50</t>
    </r>
  </si>
  <si>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Здесь и далее - по месту основной работы</t>
    </r>
  </si>
  <si>
    <r>
      <rPr>
        <vertAlign val="superscript"/>
        <sz val="8"/>
        <color theme="1"/>
        <rFont val="Arial"/>
        <family val="2"/>
      </rPr>
      <t>5</t>
    </r>
    <r>
      <rPr>
        <sz val="8"/>
        <color theme="1"/>
        <rFont val="Arial"/>
        <family val="2"/>
      </rPr>
      <t xml:space="preserve"> Здесь и далее - помимо основной работы и/или от нерегулярной трудовой деятельности</t>
    </r>
  </si>
  <si>
    <r>
      <rPr>
        <vertAlign val="superscript"/>
        <sz val="8"/>
        <rFont val="Arial"/>
        <family val="2"/>
        <charset val="204"/>
      </rPr>
      <t xml:space="preserve">2 </t>
    </r>
    <r>
      <rPr>
        <sz val="8"/>
        <rFont val="Arial"/>
        <family val="2"/>
        <charset val="204"/>
      </rPr>
      <t>Здесь и далее - отметка « - » (тире) означает отсутствие ответов респондентов (наблюдений) по данному показателю</t>
    </r>
  </si>
  <si>
    <t>в городских населенных пунктах</t>
  </si>
  <si>
    <t xml:space="preserve">в сельских населенных пунктах </t>
  </si>
  <si>
    <t xml:space="preserve">в городских населенных пунктах </t>
  </si>
  <si>
    <t>в сельских населенных пунктах</t>
  </si>
  <si>
    <t>домохозяйство, состоящее из нескольких человек</t>
  </si>
  <si>
    <t>домохозяйства с одиноким работающим  взрослым с детьми</t>
  </si>
  <si>
    <t xml:space="preserve">домохозяйства с одиноким работающим  взрослым с детьми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</si>
</sst>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##\ ###\ ###\ ###\ ###\ ##0.0"/>
    <numFmt numFmtId="165" formatCode="0.0"/>
  </numFmts>
  <fonts count="40" x14ac:knownFonts="1"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7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vertAlign val="superscript"/>
      <sz val="8"/>
      <color rgb="FF000000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sz val="10"/>
      <name val="Arial"/>
      <family val="2"/>
    </font>
    <font>
      <i/>
      <sz val="8"/>
      <color rgb="FF000000"/>
      <name val="Arial"/>
      <family val="2"/>
      <charset val="204"/>
    </font>
    <font>
      <sz val="7"/>
      <name val="Arial"/>
      <family val="2"/>
    </font>
    <font>
      <vertAlign val="superscript"/>
      <sz val="8"/>
      <color rgb="FF000000"/>
      <name val="Arial"/>
      <family val="2"/>
      <charset val="204"/>
    </font>
    <font>
      <b/>
      <sz val="7"/>
      <name val="Arial"/>
      <family val="2"/>
      <charset val="204"/>
    </font>
    <font>
      <b/>
      <sz val="7"/>
      <color theme="1"/>
      <name val="Arial"/>
      <family val="2"/>
      <charset val="204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vertAlign val="superscript"/>
      <sz val="8"/>
      <name val="Arial"/>
      <family val="2"/>
      <charset val="204"/>
    </font>
    <font>
      <b/>
      <sz val="8"/>
      <color theme="1"/>
      <name val="Arial"/>
      <family val="2"/>
    </font>
    <font>
      <vertAlign val="superscript"/>
      <sz val="7"/>
      <name val="Agency FB"/>
      <family val="2"/>
    </font>
    <font>
      <sz val="8"/>
      <name val="Arial"/>
      <family val="2"/>
      <charset val="204"/>
    </font>
    <font>
      <vertAlign val="superscript"/>
      <sz val="7"/>
      <color theme="1"/>
      <name val="Arial"/>
      <family val="2"/>
      <charset val="204"/>
    </font>
    <font>
      <vertAlign val="superscript"/>
      <sz val="7"/>
      <name val="Arial"/>
      <family val="2"/>
      <charset val="204"/>
    </font>
    <font>
      <b/>
      <vertAlign val="superscript"/>
      <sz val="7"/>
      <name val="Arial"/>
      <family val="2"/>
      <charset val="204"/>
    </font>
    <font>
      <sz val="8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theme="1"/>
      <name val="Calibri"/>
      <family val="2"/>
      <scheme val="minor"/>
    </font>
    <font>
      <b/>
      <sz val="7"/>
      <name val="Arial"/>
      <family val="2"/>
    </font>
    <font>
      <b/>
      <vertAlign val="super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9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14" fillId="0" borderId="0"/>
  </cellStyleXfs>
  <cellXfs count="213">
    <xf numFmtId="0" fontId="0" fillId="0" borderId="0" xfId="0"/>
    <xf numFmtId="1" fontId="2" fillId="0" borderId="0" xfId="6" applyNumberFormat="1" applyFont="1" applyBorder="1" applyAlignment="1">
      <alignment horizontal="center"/>
    </xf>
    <xf numFmtId="0" fontId="4" fillId="0" borderId="11" xfId="6" applyFont="1" applyBorder="1" applyAlignment="1">
      <alignment horizontal="center" vertical="center" wrapText="1"/>
    </xf>
    <xf numFmtId="1" fontId="4" fillId="0" borderId="8" xfId="6" applyNumberFormat="1" applyFont="1" applyBorder="1" applyAlignment="1">
      <alignment horizontal="center" vertical="center" wrapText="1"/>
    </xf>
    <xf numFmtId="49" fontId="4" fillId="0" borderId="6" xfId="6" applyNumberFormat="1" applyFont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 wrapText="1"/>
    </xf>
    <xf numFmtId="0" fontId="5" fillId="0" borderId="0" xfId="6" applyFont="1" applyAlignment="1"/>
    <xf numFmtId="49" fontId="6" fillId="0" borderId="12" xfId="6" applyNumberFormat="1" applyFont="1" applyBorder="1" applyAlignment="1">
      <alignment horizontal="right" vertical="center" wrapText="1"/>
    </xf>
    <xf numFmtId="0" fontId="7" fillId="0" borderId="3" xfId="6" applyFont="1" applyBorder="1" applyAlignment="1">
      <alignment horizontal="left" vertical="center" wrapText="1"/>
    </xf>
    <xf numFmtId="164" fontId="8" fillId="0" borderId="3" xfId="6" applyNumberFormat="1" applyFont="1" applyBorder="1" applyAlignment="1">
      <alignment horizontal="right"/>
    </xf>
    <xf numFmtId="164" fontId="8" fillId="0" borderId="13" xfId="6" applyNumberFormat="1" applyFont="1" applyBorder="1" applyAlignment="1">
      <alignment horizontal="right"/>
    </xf>
    <xf numFmtId="49" fontId="6" fillId="0" borderId="0" xfId="6" applyNumberFormat="1" applyFont="1" applyBorder="1" applyAlignment="1">
      <alignment horizontal="right" vertical="center" wrapText="1"/>
    </xf>
    <xf numFmtId="0" fontId="9" fillId="0" borderId="7" xfId="6" applyFont="1" applyBorder="1" applyAlignment="1">
      <alignment horizontal="left" vertical="center" wrapText="1" indent="1"/>
    </xf>
    <xf numFmtId="164" fontId="8" fillId="0" borderId="7" xfId="6" applyNumberFormat="1" applyFont="1" applyBorder="1" applyAlignment="1">
      <alignment horizontal="right"/>
    </xf>
    <xf numFmtId="164" fontId="8" fillId="0" borderId="14" xfId="6" applyNumberFormat="1" applyFont="1" applyBorder="1" applyAlignment="1">
      <alignment horizontal="right"/>
    </xf>
    <xf numFmtId="0" fontId="9" fillId="0" borderId="7" xfId="6" applyFont="1" applyBorder="1" applyAlignment="1">
      <alignment horizontal="left" vertical="center" wrapText="1" indent="2"/>
    </xf>
    <xf numFmtId="0" fontId="9" fillId="0" borderId="7" xfId="6" applyFont="1" applyBorder="1" applyAlignment="1">
      <alignment horizontal="left" vertical="center" wrapText="1" indent="3"/>
    </xf>
    <xf numFmtId="0" fontId="6" fillId="0" borderId="7" xfId="6" applyFont="1" applyBorder="1" applyAlignment="1">
      <alignment horizontal="left" vertical="center" wrapText="1" indent="3"/>
    </xf>
    <xf numFmtId="49" fontId="6" fillId="0" borderId="9" xfId="6" applyNumberFormat="1" applyFont="1" applyBorder="1" applyAlignment="1">
      <alignment horizontal="right" vertical="center" wrapText="1"/>
    </xf>
    <xf numFmtId="164" fontId="8" fillId="0" borderId="10" xfId="6" applyNumberFormat="1" applyFont="1" applyBorder="1" applyAlignment="1">
      <alignment horizontal="right"/>
    </xf>
    <xf numFmtId="164" fontId="8" fillId="0" borderId="11" xfId="6" applyNumberFormat="1" applyFont="1" applyBorder="1" applyAlignment="1">
      <alignment horizontal="right"/>
    </xf>
    <xf numFmtId="1" fontId="4" fillId="0" borderId="12" xfId="6" applyNumberFormat="1" applyFont="1" applyBorder="1" applyAlignment="1"/>
    <xf numFmtId="0" fontId="4" fillId="0" borderId="0" xfId="6" applyFont="1"/>
    <xf numFmtId="0" fontId="6" fillId="0" borderId="0" xfId="6" applyFont="1"/>
    <xf numFmtId="0" fontId="5" fillId="0" borderId="0" xfId="6" applyFont="1"/>
    <xf numFmtId="1" fontId="5" fillId="0" borderId="0" xfId="6" applyNumberFormat="1" applyFont="1" applyAlignment="1">
      <alignment horizontal="right"/>
    </xf>
    <xf numFmtId="49" fontId="5" fillId="0" borderId="0" xfId="6" applyNumberFormat="1" applyFont="1" applyAlignment="1">
      <alignment horizontal="left"/>
    </xf>
    <xf numFmtId="0" fontId="9" fillId="0" borderId="2" xfId="6" applyFont="1" applyBorder="1" applyAlignment="1">
      <alignment horizontal="center" vertical="center" wrapText="1"/>
    </xf>
    <xf numFmtId="0" fontId="0" fillId="0" borderId="0" xfId="0" applyBorder="1"/>
    <xf numFmtId="0" fontId="5" fillId="0" borderId="0" xfId="6" applyFont="1" applyBorder="1" applyAlignment="1"/>
    <xf numFmtId="0" fontId="4" fillId="0" borderId="4" xfId="6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/>
    </xf>
    <xf numFmtId="0" fontId="5" fillId="0" borderId="0" xfId="6" applyFont="1"/>
    <xf numFmtId="1" fontId="2" fillId="0" borderId="0" xfId="6" applyNumberFormat="1" applyFont="1" applyBorder="1" applyAlignment="1">
      <alignment horizontal="center"/>
    </xf>
    <xf numFmtId="0" fontId="4" fillId="0" borderId="2" xfId="6" applyFont="1" applyBorder="1" applyAlignment="1">
      <alignment horizontal="center" vertical="center" wrapText="1"/>
    </xf>
    <xf numFmtId="164" fontId="8" fillId="0" borderId="0" xfId="6" applyNumberFormat="1" applyFont="1" applyBorder="1" applyAlignment="1">
      <alignment horizontal="right"/>
    </xf>
    <xf numFmtId="0" fontId="7" fillId="0" borderId="7" xfId="6" applyFont="1" applyBorder="1" applyAlignment="1">
      <alignment horizontal="left" vertical="center" wrapText="1"/>
    </xf>
    <xf numFmtId="164" fontId="16" fillId="0" borderId="7" xfId="6" applyNumberFormat="1" applyFont="1" applyBorder="1" applyAlignment="1">
      <alignment horizontal="right"/>
    </xf>
    <xf numFmtId="164" fontId="16" fillId="0" borderId="14" xfId="6" applyNumberFormat="1" applyFont="1" applyBorder="1" applyAlignment="1">
      <alignment horizontal="right"/>
    </xf>
    <xf numFmtId="49" fontId="6" fillId="0" borderId="6" xfId="6" applyNumberFormat="1" applyFont="1" applyBorder="1" applyAlignment="1">
      <alignment horizontal="right" vertical="center" wrapText="1"/>
    </xf>
    <xf numFmtId="1" fontId="5" fillId="0" borderId="6" xfId="6" applyNumberFormat="1" applyFont="1" applyBorder="1" applyAlignment="1">
      <alignment horizontal="right"/>
    </xf>
    <xf numFmtId="0" fontId="5" fillId="0" borderId="7" xfId="6" applyFont="1" applyBorder="1"/>
    <xf numFmtId="1" fontId="5" fillId="0" borderId="15" xfId="6" applyNumberFormat="1" applyFont="1" applyBorder="1" applyAlignment="1">
      <alignment horizontal="right"/>
    </xf>
    <xf numFmtId="164" fontId="16" fillId="0" borderId="10" xfId="6" applyNumberFormat="1" applyFont="1" applyBorder="1" applyAlignment="1">
      <alignment horizontal="right"/>
    </xf>
    <xf numFmtId="1" fontId="18" fillId="0" borderId="3" xfId="6" applyNumberFormat="1" applyFont="1" applyBorder="1" applyAlignment="1">
      <alignment horizontal="right"/>
    </xf>
    <xf numFmtId="1" fontId="18" fillId="0" borderId="13" xfId="6" applyNumberFormat="1" applyFont="1" applyBorder="1" applyAlignment="1">
      <alignment horizontal="right"/>
    </xf>
    <xf numFmtId="1" fontId="19" fillId="0" borderId="7" xfId="6" applyNumberFormat="1" applyFont="1" applyBorder="1" applyAlignment="1">
      <alignment horizontal="right"/>
    </xf>
    <xf numFmtId="1" fontId="19" fillId="0" borderId="14" xfId="6" applyNumberFormat="1" applyFont="1" applyBorder="1" applyAlignment="1">
      <alignment horizontal="right"/>
    </xf>
    <xf numFmtId="0" fontId="14" fillId="0" borderId="0" xfId="0" applyFont="1" applyBorder="1"/>
    <xf numFmtId="0" fontId="14" fillId="0" borderId="0" xfId="0" applyFont="1"/>
    <xf numFmtId="1" fontId="21" fillId="0" borderId="0" xfId="6" applyNumberFormat="1" applyFont="1" applyBorder="1" applyAlignment="1">
      <alignment horizontal="center"/>
    </xf>
    <xf numFmtId="0" fontId="6" fillId="0" borderId="11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1" fontId="6" fillId="0" borderId="8" xfId="6" applyNumberFormat="1" applyFont="1" applyBorder="1" applyAlignment="1">
      <alignment horizontal="center" vertical="center" wrapText="1"/>
    </xf>
    <xf numFmtId="49" fontId="6" fillId="0" borderId="6" xfId="6" applyNumberFormat="1" applyFont="1" applyBorder="1" applyAlignment="1">
      <alignment horizontal="center" vertical="center" wrapText="1"/>
    </xf>
    <xf numFmtId="0" fontId="22" fillId="0" borderId="3" xfId="6" applyFont="1" applyBorder="1" applyAlignment="1">
      <alignment horizontal="left" vertical="center" wrapText="1"/>
    </xf>
    <xf numFmtId="164" fontId="16" fillId="0" borderId="3" xfId="6" applyNumberFormat="1" applyFont="1" applyBorder="1" applyAlignment="1">
      <alignment horizontal="right"/>
    </xf>
    <xf numFmtId="0" fontId="23" fillId="0" borderId="0" xfId="6" applyFont="1" applyBorder="1" applyAlignment="1"/>
    <xf numFmtId="0" fontId="23" fillId="0" borderId="0" xfId="6" applyFont="1" applyAlignment="1"/>
    <xf numFmtId="0" fontId="6" fillId="0" borderId="7" xfId="6" applyFont="1" applyBorder="1" applyAlignment="1">
      <alignment horizontal="left" vertical="center" wrapText="1" indent="1"/>
    </xf>
    <xf numFmtId="0" fontId="6" fillId="0" borderId="7" xfId="6" applyFont="1" applyBorder="1" applyAlignment="1">
      <alignment horizontal="left" vertical="center" wrapText="1" indent="2"/>
    </xf>
    <xf numFmtId="0" fontId="22" fillId="0" borderId="7" xfId="6" applyFont="1" applyBorder="1" applyAlignment="1">
      <alignment horizontal="left" vertical="center" wrapText="1"/>
    </xf>
    <xf numFmtId="165" fontId="16" fillId="0" borderId="7" xfId="6" applyNumberFormat="1" applyFont="1" applyBorder="1" applyAlignment="1">
      <alignment horizontal="right"/>
    </xf>
    <xf numFmtId="164" fontId="16" fillId="0" borderId="0" xfId="6" applyNumberFormat="1" applyFont="1" applyBorder="1" applyAlignment="1">
      <alignment horizontal="right"/>
    </xf>
    <xf numFmtId="1" fontId="6" fillId="0" borderId="12" xfId="6" applyNumberFormat="1" applyFont="1" applyBorder="1" applyAlignment="1"/>
    <xf numFmtId="0" fontId="23" fillId="0" borderId="0" xfId="6" applyFont="1"/>
    <xf numFmtId="1" fontId="23" fillId="0" borderId="0" xfId="6" applyNumberFormat="1" applyFont="1" applyAlignment="1">
      <alignment horizontal="right"/>
    </xf>
    <xf numFmtId="49" fontId="23" fillId="0" borderId="0" xfId="6" applyNumberFormat="1" applyFont="1" applyAlignment="1">
      <alignment horizontal="left"/>
    </xf>
    <xf numFmtId="0" fontId="23" fillId="0" borderId="0" xfId="6" applyFont="1"/>
    <xf numFmtId="164" fontId="16" fillId="0" borderId="13" xfId="6" applyNumberFormat="1" applyFont="1" applyBorder="1" applyAlignment="1">
      <alignment horizontal="right"/>
    </xf>
    <xf numFmtId="0" fontId="23" fillId="0" borderId="7" xfId="6" applyFont="1" applyBorder="1"/>
    <xf numFmtId="164" fontId="16" fillId="0" borderId="11" xfId="6" applyNumberFormat="1" applyFont="1" applyBorder="1" applyAlignment="1">
      <alignment horizontal="right"/>
    </xf>
    <xf numFmtId="1" fontId="18" fillId="0" borderId="7" xfId="6" applyNumberFormat="1" applyFont="1" applyBorder="1" applyAlignment="1">
      <alignment horizontal="right"/>
    </xf>
    <xf numFmtId="1" fontId="18" fillId="0" borderId="14" xfId="6" applyNumberFormat="1" applyFont="1" applyBorder="1" applyAlignment="1">
      <alignment horizontal="right"/>
    </xf>
    <xf numFmtId="1" fontId="23" fillId="0" borderId="15" xfId="6" applyNumberFormat="1" applyFont="1" applyBorder="1" applyAlignment="1">
      <alignment horizontal="right"/>
    </xf>
    <xf numFmtId="165" fontId="16" fillId="0" borderId="14" xfId="6" applyNumberFormat="1" applyFont="1" applyBorder="1" applyAlignment="1">
      <alignment horizontal="right"/>
    </xf>
    <xf numFmtId="1" fontId="2" fillId="0" borderId="0" xfId="6" applyNumberFormat="1" applyFont="1" applyBorder="1" applyAlignment="1">
      <alignment horizontal="center"/>
    </xf>
    <xf numFmtId="0" fontId="4" fillId="0" borderId="4" xfId="6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/>
    </xf>
    <xf numFmtId="0" fontId="5" fillId="0" borderId="0" xfId="6" applyFont="1"/>
    <xf numFmtId="0" fontId="4" fillId="0" borderId="2" xfId="6" applyFont="1" applyBorder="1" applyAlignment="1">
      <alignment horizontal="center" vertical="center" wrapText="1"/>
    </xf>
    <xf numFmtId="1" fontId="4" fillId="0" borderId="0" xfId="6" applyNumberFormat="1" applyFont="1" applyBorder="1" applyAlignment="1"/>
    <xf numFmtId="49" fontId="4" fillId="0" borderId="12" xfId="6" applyNumberFormat="1" applyFont="1" applyBorder="1" applyAlignment="1">
      <alignment horizontal="right" vertical="center" wrapText="1"/>
    </xf>
    <xf numFmtId="0" fontId="26" fillId="0" borderId="3" xfId="6" applyFont="1" applyBorder="1" applyAlignment="1">
      <alignment horizontal="left" vertical="center" wrapText="1"/>
    </xf>
    <xf numFmtId="49" fontId="4" fillId="0" borderId="0" xfId="6" applyNumberFormat="1" applyFont="1" applyBorder="1" applyAlignment="1">
      <alignment horizontal="right" vertical="center" wrapText="1"/>
    </xf>
    <xf numFmtId="0" fontId="4" fillId="0" borderId="7" xfId="6" applyFont="1" applyBorder="1" applyAlignment="1">
      <alignment horizontal="left" vertical="center" wrapText="1" indent="1"/>
    </xf>
    <xf numFmtId="0" fontId="4" fillId="0" borderId="7" xfId="6" applyFont="1" applyBorder="1" applyAlignment="1">
      <alignment horizontal="left" vertical="center" wrapText="1" indent="2"/>
    </xf>
    <xf numFmtId="0" fontId="4" fillId="0" borderId="7" xfId="6" applyFont="1" applyBorder="1" applyAlignment="1">
      <alignment horizontal="left" vertical="center" wrapText="1" indent="3"/>
    </xf>
    <xf numFmtId="0" fontId="26" fillId="0" borderId="7" xfId="6" applyFont="1" applyBorder="1" applyAlignment="1">
      <alignment horizontal="left" vertical="center" wrapText="1"/>
    </xf>
    <xf numFmtId="49" fontId="4" fillId="0" borderId="9" xfId="6" applyNumberFormat="1" applyFont="1" applyBorder="1" applyAlignment="1">
      <alignment horizontal="right" vertical="center" wrapText="1"/>
    </xf>
    <xf numFmtId="0" fontId="3" fillId="0" borderId="0" xfId="0" applyFont="1" applyBorder="1"/>
    <xf numFmtId="0" fontId="3" fillId="0" borderId="0" xfId="0" applyFont="1"/>
    <xf numFmtId="49" fontId="4" fillId="0" borderId="6" xfId="6" applyNumberFormat="1" applyFont="1" applyBorder="1" applyAlignment="1">
      <alignment horizontal="right" vertical="center" wrapText="1"/>
    </xf>
    <xf numFmtId="49" fontId="4" fillId="0" borderId="15" xfId="6" applyNumberFormat="1" applyFont="1" applyBorder="1" applyAlignment="1">
      <alignment horizontal="right" vertical="center" wrapText="1"/>
    </xf>
    <xf numFmtId="1" fontId="23" fillId="0" borderId="6" xfId="6" applyNumberFormat="1" applyFont="1" applyBorder="1" applyAlignment="1">
      <alignment horizontal="right"/>
    </xf>
    <xf numFmtId="0" fontId="23" fillId="0" borderId="14" xfId="6" applyFont="1" applyBorder="1"/>
    <xf numFmtId="0" fontId="28" fillId="0" borderId="0" xfId="6" applyFont="1"/>
    <xf numFmtId="1" fontId="5" fillId="0" borderId="9" xfId="6" applyNumberFormat="1" applyFont="1" applyBorder="1" applyAlignment="1">
      <alignment horizontal="right"/>
    </xf>
    <xf numFmtId="1" fontId="19" fillId="0" borderId="3" xfId="6" applyNumberFormat="1" applyFont="1" applyBorder="1" applyAlignment="1">
      <alignment horizontal="right"/>
    </xf>
    <xf numFmtId="49" fontId="6" fillId="0" borderId="15" xfId="6" applyNumberFormat="1" applyFont="1" applyBorder="1" applyAlignment="1">
      <alignment horizontal="right" vertical="center" wrapText="1"/>
    </xf>
    <xf numFmtId="0" fontId="5" fillId="0" borderId="14" xfId="6" applyFont="1" applyBorder="1"/>
    <xf numFmtId="0" fontId="5" fillId="0" borderId="15" xfId="6" applyFont="1" applyBorder="1"/>
    <xf numFmtId="0" fontId="5" fillId="0" borderId="10" xfId="6" applyFont="1" applyBorder="1"/>
    <xf numFmtId="1" fontId="19" fillId="0" borderId="13" xfId="6" applyNumberFormat="1" applyFont="1" applyBorder="1" applyAlignment="1">
      <alignment horizontal="right"/>
    </xf>
    <xf numFmtId="0" fontId="32" fillId="0" borderId="0" xfId="6" applyFont="1"/>
    <xf numFmtId="0" fontId="10" fillId="0" borderId="0" xfId="6" applyFont="1" applyBorder="1"/>
    <xf numFmtId="0" fontId="4" fillId="0" borderId="9" xfId="6" applyFont="1" applyBorder="1"/>
    <xf numFmtId="0" fontId="5" fillId="0" borderId="0" xfId="6" applyFont="1" applyBorder="1"/>
    <xf numFmtId="0" fontId="34" fillId="0" borderId="0" xfId="6" applyFont="1"/>
    <xf numFmtId="49" fontId="35" fillId="0" borderId="0" xfId="6" applyNumberFormat="1" applyFont="1" applyAlignment="1">
      <alignment horizontal="left"/>
    </xf>
    <xf numFmtId="0" fontId="35" fillId="0" borderId="0" xfId="6" applyFont="1"/>
    <xf numFmtId="0" fontId="36" fillId="0" borderId="0" xfId="0" applyFont="1" applyBorder="1"/>
    <xf numFmtId="0" fontId="36" fillId="0" borderId="0" xfId="0" applyFont="1"/>
    <xf numFmtId="1" fontId="2" fillId="0" borderId="0" xfId="6" applyNumberFormat="1" applyFont="1" applyBorder="1" applyAlignment="1">
      <alignment horizontal="center"/>
    </xf>
    <xf numFmtId="1" fontId="21" fillId="0" borderId="0" xfId="6" applyNumberFormat="1" applyFont="1" applyBorder="1" applyAlignment="1">
      <alignment horizontal="center"/>
    </xf>
    <xf numFmtId="1" fontId="23" fillId="0" borderId="0" xfId="6" applyNumberFormat="1" applyFont="1" applyBorder="1" applyAlignment="1">
      <alignment horizontal="right"/>
    </xf>
    <xf numFmtId="0" fontId="6" fillId="0" borderId="0" xfId="6" applyFont="1" applyBorder="1" applyAlignment="1">
      <alignment horizontal="left" vertical="center" wrapText="1" indent="1"/>
    </xf>
    <xf numFmtId="1" fontId="5" fillId="0" borderId="0" xfId="6" applyNumberFormat="1" applyFont="1" applyBorder="1" applyAlignment="1">
      <alignment horizontal="right"/>
    </xf>
    <xf numFmtId="0" fontId="4" fillId="0" borderId="0" xfId="6" applyFont="1" applyBorder="1" applyAlignment="1">
      <alignment horizontal="left" vertical="center" wrapText="1" indent="1"/>
    </xf>
    <xf numFmtId="0" fontId="15" fillId="0" borderId="14" xfId="6" applyFont="1" applyFill="1" applyBorder="1" applyAlignment="1">
      <alignment horizontal="left" vertical="center" wrapText="1" indent="1"/>
    </xf>
    <xf numFmtId="0" fontId="9" fillId="0" borderId="7" xfId="6" applyFont="1" applyFill="1" applyBorder="1" applyAlignment="1">
      <alignment horizontal="left" vertical="center" wrapText="1" indent="2"/>
    </xf>
    <xf numFmtId="0" fontId="9" fillId="0" borderId="7" xfId="6" applyFont="1" applyFill="1" applyBorder="1" applyAlignment="1">
      <alignment horizontal="left" vertical="center" wrapText="1" indent="3"/>
    </xf>
    <xf numFmtId="0" fontId="9" fillId="0" borderId="10" xfId="6" applyFont="1" applyFill="1" applyBorder="1" applyAlignment="1">
      <alignment horizontal="left" vertical="center" wrapText="1" indent="2"/>
    </xf>
    <xf numFmtId="0" fontId="24" fillId="0" borderId="12" xfId="6" applyFont="1" applyBorder="1"/>
    <xf numFmtId="0" fontId="28" fillId="0" borderId="12" xfId="6" applyFont="1" applyBorder="1"/>
    <xf numFmtId="0" fontId="10" fillId="0" borderId="12" xfId="6" applyFont="1" applyBorder="1"/>
    <xf numFmtId="0" fontId="5" fillId="0" borderId="12" xfId="6" applyFont="1" applyBorder="1"/>
    <xf numFmtId="0" fontId="15" fillId="0" borderId="7" xfId="6" applyFont="1" applyFill="1" applyBorder="1" applyAlignment="1">
      <alignment horizontal="left" vertical="center" wrapText="1" indent="1"/>
    </xf>
    <xf numFmtId="49" fontId="5" fillId="0" borderId="0" xfId="6" applyNumberFormat="1" applyFont="1" applyAlignment="1">
      <alignment horizontal="left"/>
    </xf>
    <xf numFmtId="0" fontId="5" fillId="0" borderId="0" xfId="6" applyFont="1"/>
    <xf numFmtId="1" fontId="2" fillId="0" borderId="0" xfId="6" applyNumberFormat="1" applyFont="1" applyBorder="1" applyAlignment="1">
      <alignment horizontal="center"/>
    </xf>
    <xf numFmtId="0" fontId="23" fillId="0" borderId="0" xfId="6" applyFont="1"/>
    <xf numFmtId="1" fontId="21" fillId="0" borderId="0" xfId="6" applyNumberFormat="1" applyFont="1" applyBorder="1" applyAlignment="1">
      <alignment horizontal="center"/>
    </xf>
    <xf numFmtId="0" fontId="4" fillId="0" borderId="2" xfId="6" applyFont="1" applyBorder="1" applyAlignment="1">
      <alignment horizontal="center" vertical="center" wrapText="1"/>
    </xf>
    <xf numFmtId="0" fontId="9" fillId="0" borderId="4" xfId="6" applyFont="1" applyBorder="1" applyAlignment="1">
      <alignment horizontal="center" vertical="center" wrapText="1"/>
    </xf>
    <xf numFmtId="0" fontId="9" fillId="0" borderId="0" xfId="6" applyFont="1" applyFill="1" applyBorder="1" applyAlignment="1">
      <alignment horizontal="left" vertical="center" wrapText="1" indent="2"/>
    </xf>
    <xf numFmtId="0" fontId="11" fillId="0" borderId="0" xfId="0" applyFont="1"/>
    <xf numFmtId="0" fontId="37" fillId="0" borderId="0" xfId="6" applyFont="1" applyBorder="1"/>
    <xf numFmtId="1" fontId="8" fillId="0" borderId="0" xfId="6" applyNumberFormat="1" applyFont="1" applyBorder="1" applyAlignment="1"/>
    <xf numFmtId="0" fontId="28" fillId="0" borderId="0" xfId="6" applyFont="1" applyBorder="1"/>
    <xf numFmtId="0" fontId="4" fillId="0" borderId="0" xfId="6" applyFont="1" applyBorder="1"/>
    <xf numFmtId="0" fontId="11" fillId="0" borderId="12" xfId="0" applyFont="1" applyBorder="1"/>
    <xf numFmtId="0" fontId="37" fillId="0" borderId="12" xfId="6" applyFont="1" applyBorder="1"/>
    <xf numFmtId="0" fontId="32" fillId="0" borderId="12" xfId="6" applyFont="1" applyBorder="1"/>
    <xf numFmtId="0" fontId="23" fillId="0" borderId="12" xfId="6" applyFont="1" applyBorder="1"/>
    <xf numFmtId="1" fontId="38" fillId="0" borderId="3" xfId="6" applyNumberFormat="1" applyFont="1" applyBorder="1" applyAlignment="1">
      <alignment horizontal="right"/>
    </xf>
    <xf numFmtId="1" fontId="38" fillId="0" borderId="7" xfId="6" applyNumberFormat="1" applyFont="1" applyBorder="1" applyAlignment="1">
      <alignment horizontal="right"/>
    </xf>
    <xf numFmtId="49" fontId="11" fillId="0" borderId="12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12" xfId="0" applyNumberFormat="1" applyFont="1" applyBorder="1" applyAlignment="1">
      <alignment horizontal="left"/>
    </xf>
    <xf numFmtId="0" fontId="6" fillId="0" borderId="0" xfId="6" applyFont="1" applyBorder="1"/>
    <xf numFmtId="0" fontId="23" fillId="0" borderId="0" xfId="6" applyFont="1" applyBorder="1"/>
    <xf numFmtId="49" fontId="9" fillId="0" borderId="0" xfId="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center"/>
    </xf>
    <xf numFmtId="0" fontId="10" fillId="0" borderId="15" xfId="6" applyFont="1" applyBorder="1"/>
    <xf numFmtId="164" fontId="8" fillId="0" borderId="15" xfId="6" applyNumberFormat="1" applyFont="1" applyBorder="1" applyAlignment="1">
      <alignment horizontal="right"/>
    </xf>
    <xf numFmtId="0" fontId="0" fillId="0" borderId="14" xfId="0" applyBorder="1"/>
    <xf numFmtId="0" fontId="0" fillId="0" borderId="7" xfId="0" applyBorder="1"/>
    <xf numFmtId="0" fontId="0" fillId="0" borderId="15" xfId="0" applyBorder="1"/>
    <xf numFmtId="0" fontId="9" fillId="0" borderId="12" xfId="6" applyFont="1" applyFill="1" applyBorder="1" applyAlignment="1">
      <alignment horizontal="left" vertical="center" wrapText="1" indent="2"/>
    </xf>
    <xf numFmtId="1" fontId="6" fillId="0" borderId="0" xfId="6" applyNumberFormat="1" applyFont="1" applyBorder="1" applyAlignment="1"/>
    <xf numFmtId="0" fontId="9" fillId="0" borderId="7" xfId="6" applyFont="1" applyBorder="1" applyAlignment="1">
      <alignment horizontal="left" vertical="center" wrapText="1"/>
    </xf>
    <xf numFmtId="0" fontId="6" fillId="0" borderId="7" xfId="6" applyFont="1" applyBorder="1" applyAlignment="1">
      <alignment horizontal="left" vertical="center" wrapText="1"/>
    </xf>
    <xf numFmtId="0" fontId="4" fillId="0" borderId="7" xfId="6" applyFont="1" applyBorder="1" applyAlignment="1">
      <alignment horizontal="left" vertical="center" wrapText="1"/>
    </xf>
    <xf numFmtId="0" fontId="4" fillId="0" borderId="12" xfId="6" applyFont="1" applyBorder="1"/>
    <xf numFmtId="0" fontId="6" fillId="0" borderId="12" xfId="6" applyFont="1" applyBorder="1"/>
    <xf numFmtId="1" fontId="1" fillId="0" borderId="0" xfId="6" applyNumberFormat="1" applyFont="1" applyBorder="1" applyAlignment="1">
      <alignment horizontal="center"/>
    </xf>
    <xf numFmtId="1" fontId="2" fillId="0" borderId="0" xfId="6" applyNumberFormat="1" applyFont="1" applyBorder="1" applyAlignment="1">
      <alignment horizontal="center"/>
    </xf>
    <xf numFmtId="1" fontId="3" fillId="0" borderId="0" xfId="6" applyNumberFormat="1" applyFont="1" applyBorder="1" applyAlignment="1">
      <alignment horizontal="left" wrapText="1"/>
    </xf>
    <xf numFmtId="1" fontId="3" fillId="0" borderId="0" xfId="6" applyNumberFormat="1" applyFont="1" applyBorder="1" applyAlignment="1">
      <alignment horizontal="right"/>
    </xf>
    <xf numFmtId="1" fontId="4" fillId="0" borderId="1" xfId="6" applyNumberFormat="1" applyFont="1" applyBorder="1" applyAlignment="1">
      <alignment horizontal="center" vertical="center" wrapText="1"/>
    </xf>
    <xf numFmtId="1" fontId="4" fillId="0" borderId="6" xfId="6" applyNumberFormat="1" applyFont="1" applyBorder="1" applyAlignment="1">
      <alignment horizontal="center" vertical="center" wrapText="1"/>
    </xf>
    <xf numFmtId="1" fontId="4" fillId="0" borderId="9" xfId="6" applyNumberFormat="1" applyFont="1" applyBorder="1" applyAlignment="1">
      <alignment horizontal="center" vertical="center" wrapText="1"/>
    </xf>
    <xf numFmtId="49" fontId="4" fillId="0" borderId="2" xfId="6" applyNumberFormat="1" applyFont="1" applyBorder="1" applyAlignment="1">
      <alignment horizontal="center" vertical="center" wrapText="1"/>
    </xf>
    <xf numFmtId="0" fontId="4" fillId="0" borderId="4" xfId="6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4" fillId="0" borderId="3" xfId="6" applyFont="1" applyBorder="1" applyAlignment="1">
      <alignment horizontal="center" vertical="center" wrapText="1"/>
    </xf>
    <xf numFmtId="0" fontId="4" fillId="0" borderId="7" xfId="6" applyFont="1" applyBorder="1" applyAlignment="1">
      <alignment horizontal="center" vertical="center" wrapText="1"/>
    </xf>
    <xf numFmtId="0" fontId="4" fillId="0" borderId="10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4" fillId="0" borderId="11" xfId="6" applyFont="1" applyBorder="1" applyAlignment="1">
      <alignment horizontal="center" vertical="center" wrapText="1"/>
    </xf>
    <xf numFmtId="1" fontId="3" fillId="0" borderId="0" xfId="6" applyNumberFormat="1" applyFont="1" applyBorder="1" applyAlignment="1">
      <alignment horizontal="left"/>
    </xf>
    <xf numFmtId="1" fontId="2" fillId="0" borderId="0" xfId="6" applyNumberFormat="1" applyFont="1" applyBorder="1" applyAlignment="1">
      <alignment horizontal="left"/>
    </xf>
    <xf numFmtId="49" fontId="5" fillId="0" borderId="0" xfId="6" applyNumberFormat="1" applyFont="1" applyAlignment="1">
      <alignment horizontal="left"/>
    </xf>
    <xf numFmtId="0" fontId="5" fillId="0" borderId="0" xfId="6" applyFont="1"/>
    <xf numFmtId="1" fontId="14" fillId="0" borderId="0" xfId="6" applyNumberFormat="1" applyFont="1" applyBorder="1" applyAlignment="1">
      <alignment horizontal="left" wrapText="1"/>
    </xf>
    <xf numFmtId="1" fontId="14" fillId="0" borderId="15" xfId="6" applyNumberFormat="1" applyFont="1" applyBorder="1" applyAlignment="1">
      <alignment horizontal="right"/>
    </xf>
    <xf numFmtId="1" fontId="20" fillId="0" borderId="0" xfId="6" applyNumberFormat="1" applyFont="1" applyBorder="1" applyAlignment="1">
      <alignment horizontal="center"/>
    </xf>
    <xf numFmtId="1" fontId="21" fillId="0" borderId="0" xfId="6" applyNumberFormat="1" applyFont="1" applyBorder="1" applyAlignment="1">
      <alignment horizontal="center"/>
    </xf>
    <xf numFmtId="1" fontId="6" fillId="0" borderId="1" xfId="6" applyNumberFormat="1" applyFont="1" applyBorder="1" applyAlignment="1">
      <alignment horizontal="center" vertical="center" wrapText="1"/>
    </xf>
    <xf numFmtId="1" fontId="6" fillId="0" borderId="9" xfId="6" applyNumberFormat="1" applyFont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0" fontId="6" fillId="0" borderId="10" xfId="6" applyFont="1" applyBorder="1" applyAlignment="1">
      <alignment horizontal="center" vertical="center" wrapText="1"/>
    </xf>
    <xf numFmtId="0" fontId="6" fillId="0" borderId="4" xfId="6" applyFont="1" applyBorder="1" applyAlignment="1">
      <alignment horizontal="center" vertical="center" wrapText="1"/>
    </xf>
    <xf numFmtId="0" fontId="6" fillId="0" borderId="5" xfId="6" applyFont="1" applyBorder="1" applyAlignment="1">
      <alignment horizontal="center" vertical="center" wrapText="1"/>
    </xf>
    <xf numFmtId="0" fontId="6" fillId="0" borderId="8" xfId="6" applyFont="1" applyBorder="1" applyAlignment="1">
      <alignment horizontal="center" vertical="center" wrapText="1"/>
    </xf>
    <xf numFmtId="0" fontId="6" fillId="0" borderId="12" xfId="6" applyFont="1" applyBorder="1" applyAlignment="1">
      <alignment horizontal="center" vertical="center" wrapText="1"/>
    </xf>
    <xf numFmtId="0" fontId="6" fillId="0" borderId="15" xfId="6" applyFont="1" applyBorder="1" applyAlignment="1">
      <alignment horizontal="center" vertical="center" wrapText="1"/>
    </xf>
    <xf numFmtId="49" fontId="6" fillId="0" borderId="2" xfId="6" applyNumberFormat="1" applyFont="1" applyBorder="1" applyAlignment="1">
      <alignment horizontal="center" vertical="center" wrapText="1"/>
    </xf>
    <xf numFmtId="1" fontId="21" fillId="0" borderId="0" xfId="6" applyNumberFormat="1" applyFont="1" applyBorder="1" applyAlignment="1">
      <alignment horizontal="left" wrapText="1"/>
    </xf>
    <xf numFmtId="49" fontId="23" fillId="0" borderId="0" xfId="6" applyNumberFormat="1" applyFont="1" applyAlignment="1">
      <alignment horizontal="left"/>
    </xf>
    <xf numFmtId="0" fontId="23" fillId="0" borderId="0" xfId="6" applyFont="1"/>
    <xf numFmtId="1" fontId="0" fillId="0" borderId="15" xfId="6" applyNumberFormat="1" applyFont="1" applyBorder="1" applyAlignment="1">
      <alignment horizontal="right"/>
    </xf>
    <xf numFmtId="1" fontId="2" fillId="0" borderId="0" xfId="6" applyNumberFormat="1" applyFont="1" applyBorder="1" applyAlignment="1">
      <alignment horizontal="left" wrapText="1"/>
    </xf>
    <xf numFmtId="1" fontId="3" fillId="0" borderId="15" xfId="6" applyNumberFormat="1" applyFont="1" applyBorder="1" applyAlignment="1">
      <alignment horizontal="right"/>
    </xf>
    <xf numFmtId="0" fontId="4" fillId="0" borderId="2" xfId="6" applyFont="1" applyBorder="1" applyAlignment="1">
      <alignment horizontal="center" vertical="center" wrapText="1"/>
    </xf>
    <xf numFmtId="0" fontId="4" fillId="0" borderId="8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 wrapText="1"/>
    </xf>
    <xf numFmtId="0" fontId="9" fillId="0" borderId="10" xfId="6" applyFont="1" applyBorder="1" applyAlignment="1">
      <alignment horizontal="center" vertical="center" wrapText="1"/>
    </xf>
    <xf numFmtId="0" fontId="9" fillId="0" borderId="4" xfId="6" applyFont="1" applyBorder="1" applyAlignment="1">
      <alignment horizontal="center" vertical="center" wrapText="1"/>
    </xf>
    <xf numFmtId="0" fontId="9" fillId="0" borderId="5" xfId="6" applyFont="1" applyBorder="1" applyAlignment="1">
      <alignment horizontal="center" vertical="center" wrapText="1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zoomScaleNormal="100" workbookViewId="0">
      <selection activeCell="B92" sqref="B92"/>
    </sheetView>
  </sheetViews>
  <sheetFormatPr defaultColWidth="9.109375" defaultRowHeight="13.8" x14ac:dyDescent="0.25"/>
  <cols>
    <col min="1" max="1" width="3.6640625" style="25" customWidth="1"/>
    <col min="2" max="2" width="38.109375" style="26" customWidth="1"/>
    <col min="3" max="3" width="18" style="24" customWidth="1"/>
    <col min="4" max="4" width="19.109375" style="24" customWidth="1"/>
    <col min="5" max="5" width="18.6640625" style="24" customWidth="1"/>
    <col min="6" max="6" width="9.109375" style="28"/>
  </cols>
  <sheetData>
    <row r="1" spans="1:6" x14ac:dyDescent="0.25">
      <c r="A1" s="168" t="s">
        <v>52</v>
      </c>
      <c r="B1" s="168"/>
      <c r="C1" s="168"/>
      <c r="D1" s="168"/>
      <c r="E1" s="168"/>
    </row>
    <row r="2" spans="1:6" ht="13.2" x14ac:dyDescent="0.25">
      <c r="A2" s="169" t="s">
        <v>0</v>
      </c>
      <c r="B2" s="169"/>
      <c r="C2" s="169"/>
      <c r="D2" s="169"/>
      <c r="E2" s="169"/>
    </row>
    <row r="3" spans="1:6" ht="13.2" x14ac:dyDescent="0.25">
      <c r="A3" s="1"/>
      <c r="B3" s="1"/>
      <c r="C3" s="1"/>
      <c r="D3" s="1"/>
      <c r="E3" s="1"/>
    </row>
    <row r="4" spans="1:6" ht="15.75" customHeight="1" x14ac:dyDescent="0.25">
      <c r="A4" s="183" t="s">
        <v>1</v>
      </c>
      <c r="B4" s="183"/>
      <c r="C4" s="1"/>
      <c r="D4" s="1"/>
      <c r="E4" s="1"/>
    </row>
    <row r="5" spans="1:6" ht="27.6" customHeight="1" x14ac:dyDescent="0.25">
      <c r="A5" s="170" t="s">
        <v>3</v>
      </c>
      <c r="B5" s="170"/>
      <c r="C5" s="113"/>
      <c r="D5" s="113"/>
      <c r="E5" s="113"/>
    </row>
    <row r="6" spans="1:6" x14ac:dyDescent="0.25">
      <c r="C6" s="171" t="s">
        <v>4</v>
      </c>
      <c r="D6" s="171"/>
      <c r="E6" s="171"/>
    </row>
    <row r="7" spans="1:6" ht="15" customHeight="1" x14ac:dyDescent="0.25">
      <c r="A7" s="172"/>
      <c r="B7" s="175"/>
      <c r="C7" s="178" t="s">
        <v>2</v>
      </c>
      <c r="D7" s="176" t="s">
        <v>5</v>
      </c>
      <c r="E7" s="177"/>
    </row>
    <row r="8" spans="1:6" ht="12.75" customHeight="1" x14ac:dyDescent="0.25">
      <c r="A8" s="173"/>
      <c r="B8" s="175"/>
      <c r="C8" s="179"/>
      <c r="D8" s="178" t="s">
        <v>153</v>
      </c>
      <c r="E8" s="181" t="s">
        <v>154</v>
      </c>
    </row>
    <row r="9" spans="1:6" ht="21" customHeight="1" x14ac:dyDescent="0.25">
      <c r="A9" s="174"/>
      <c r="B9" s="175"/>
      <c r="C9" s="180"/>
      <c r="D9" s="180"/>
      <c r="E9" s="182"/>
    </row>
    <row r="10" spans="1:6" ht="13.2" x14ac:dyDescent="0.25">
      <c r="A10" s="3"/>
      <c r="B10" s="4"/>
      <c r="C10" s="5">
        <v>1</v>
      </c>
      <c r="D10" s="2">
        <v>2</v>
      </c>
      <c r="E10" s="2">
        <v>3</v>
      </c>
    </row>
    <row r="11" spans="1:6" s="6" customFormat="1" x14ac:dyDescent="0.25">
      <c r="A11" s="7"/>
      <c r="B11" s="8" t="s">
        <v>6</v>
      </c>
      <c r="C11" s="9">
        <v>25317.405033898001</v>
      </c>
      <c r="D11" s="9">
        <v>25255.825809006001</v>
      </c>
      <c r="E11" s="10">
        <v>25358.837032726002</v>
      </c>
      <c r="F11" s="29"/>
    </row>
    <row r="12" spans="1:6" s="6" customFormat="1" ht="20.399999999999999" x14ac:dyDescent="0.25">
      <c r="A12" s="11"/>
      <c r="B12" s="12" t="s">
        <v>66</v>
      </c>
      <c r="C12" s="13">
        <v>17344.784316398</v>
      </c>
      <c r="D12" s="13">
        <v>17537.930299707001</v>
      </c>
      <c r="E12" s="14">
        <v>17214.831007174002</v>
      </c>
      <c r="F12" s="29"/>
    </row>
    <row r="13" spans="1:6" s="6" customFormat="1" ht="21.6" x14ac:dyDescent="0.25">
      <c r="A13" s="11"/>
      <c r="B13" s="15" t="s">
        <v>58</v>
      </c>
      <c r="C13" s="13">
        <v>12533.174952186</v>
      </c>
      <c r="D13" s="13">
        <v>13798.133115717999</v>
      </c>
      <c r="E13" s="14">
        <v>11682.080373027</v>
      </c>
      <c r="F13" s="29"/>
    </row>
    <row r="14" spans="1:6" s="6" customFormat="1" x14ac:dyDescent="0.25">
      <c r="A14" s="11"/>
      <c r="B14" s="15" t="s">
        <v>59</v>
      </c>
      <c r="C14" s="13">
        <v>4599.7817548200001</v>
      </c>
      <c r="D14" s="13">
        <v>3471.6337133309999</v>
      </c>
      <c r="E14" s="14">
        <v>5358.8271606540002</v>
      </c>
      <c r="F14" s="29"/>
    </row>
    <row r="15" spans="1:6" s="6" customFormat="1" x14ac:dyDescent="0.25">
      <c r="A15" s="11"/>
      <c r="B15" s="16" t="s">
        <v>67</v>
      </c>
      <c r="C15" s="13">
        <v>1600.577451138</v>
      </c>
      <c r="D15" s="13">
        <v>2627.5159083220001</v>
      </c>
      <c r="E15" s="14">
        <v>909.62831207800002</v>
      </c>
      <c r="F15" s="29"/>
    </row>
    <row r="16" spans="1:6" s="6" customFormat="1" ht="30.6" x14ac:dyDescent="0.25">
      <c r="A16" s="11"/>
      <c r="B16" s="17" t="s">
        <v>60</v>
      </c>
      <c r="C16" s="13">
        <v>2999.2043036810001</v>
      </c>
      <c r="D16" s="13">
        <v>844.117805008</v>
      </c>
      <c r="E16" s="14">
        <v>4449.1988485749998</v>
      </c>
      <c r="F16" s="29"/>
    </row>
    <row r="17" spans="1:6" s="6" customFormat="1" ht="25.5" customHeight="1" x14ac:dyDescent="0.25">
      <c r="A17" s="11"/>
      <c r="B17" s="15" t="s">
        <v>61</v>
      </c>
      <c r="C17" s="13">
        <v>211.82760939100001</v>
      </c>
      <c r="D17" s="13">
        <v>268.163470657</v>
      </c>
      <c r="E17" s="14">
        <v>173.92347349299999</v>
      </c>
      <c r="F17" s="29"/>
    </row>
    <row r="18" spans="1:6" s="6" customFormat="1" x14ac:dyDescent="0.25">
      <c r="A18" s="11"/>
      <c r="B18" s="12" t="s">
        <v>70</v>
      </c>
      <c r="C18" s="13">
        <v>155.057555979</v>
      </c>
      <c r="D18" s="13">
        <v>11.406158049</v>
      </c>
      <c r="E18" s="14">
        <v>251.70970590100001</v>
      </c>
      <c r="F18" s="29"/>
    </row>
    <row r="19" spans="1:6" s="6" customFormat="1" ht="20.399999999999999" x14ac:dyDescent="0.25">
      <c r="A19" s="11"/>
      <c r="B19" s="12" t="s">
        <v>62</v>
      </c>
      <c r="C19" s="13">
        <v>7817.5631610459995</v>
      </c>
      <c r="D19" s="13">
        <v>7706.4893507050001</v>
      </c>
      <c r="E19" s="14">
        <v>7892.2963187060004</v>
      </c>
      <c r="F19" s="29"/>
    </row>
    <row r="20" spans="1:6" s="6" customFormat="1" ht="20.399999999999999" x14ac:dyDescent="0.25">
      <c r="A20" s="11"/>
      <c r="B20" s="15" t="s">
        <v>10</v>
      </c>
      <c r="C20" s="13">
        <v>7161.96517055</v>
      </c>
      <c r="D20" s="13">
        <v>6923.480868916</v>
      </c>
      <c r="E20" s="14">
        <v>7322.4232016429996</v>
      </c>
      <c r="F20" s="29"/>
    </row>
    <row r="21" spans="1:6" s="6" customFormat="1" x14ac:dyDescent="0.25">
      <c r="A21" s="11"/>
      <c r="B21" s="16" t="s">
        <v>68</v>
      </c>
      <c r="C21" s="13">
        <v>6735.4171074819997</v>
      </c>
      <c r="D21" s="13">
        <v>6716.969387096</v>
      </c>
      <c r="E21" s="14">
        <v>6747.829181866</v>
      </c>
      <c r="F21" s="29"/>
    </row>
    <row r="22" spans="1:6" s="6" customFormat="1" ht="20.399999999999999" x14ac:dyDescent="0.25">
      <c r="A22" s="11"/>
      <c r="B22" s="16" t="s">
        <v>11</v>
      </c>
      <c r="C22" s="13">
        <v>426.54806306799998</v>
      </c>
      <c r="D22" s="13">
        <v>206.51148181900001</v>
      </c>
      <c r="E22" s="14">
        <v>574.59401977699997</v>
      </c>
      <c r="F22" s="29"/>
    </row>
    <row r="23" spans="1:6" s="6" customFormat="1" ht="20.399999999999999" x14ac:dyDescent="0.25">
      <c r="A23" s="11"/>
      <c r="B23" s="15" t="s">
        <v>63</v>
      </c>
      <c r="C23" s="13">
        <v>266.64394900000002</v>
      </c>
      <c r="D23" s="13">
        <v>269.59697499999999</v>
      </c>
      <c r="E23" s="14">
        <v>264.657082</v>
      </c>
      <c r="F23" s="29"/>
    </row>
    <row r="24" spans="1:6" s="6" customFormat="1" ht="30.6" x14ac:dyDescent="0.25">
      <c r="A24" s="11"/>
      <c r="B24" s="15" t="s">
        <v>65</v>
      </c>
      <c r="C24" s="13">
        <v>388.954040738</v>
      </c>
      <c r="D24" s="13">
        <v>513.41150605200005</v>
      </c>
      <c r="E24" s="14">
        <v>305.21603491399998</v>
      </c>
      <c r="F24" s="29"/>
    </row>
    <row r="25" spans="1:6" s="6" customFormat="1" x14ac:dyDescent="0.25">
      <c r="A25" s="11"/>
      <c r="B25" s="163" t="s">
        <v>57</v>
      </c>
      <c r="C25" s="37">
        <v>1469.328409508</v>
      </c>
      <c r="D25" s="37">
        <v>1543.227407827</v>
      </c>
      <c r="E25" s="38">
        <v>1419.60736838</v>
      </c>
      <c r="F25" s="29" t="s">
        <v>94</v>
      </c>
    </row>
    <row r="26" spans="1:6" s="6" customFormat="1" x14ac:dyDescent="0.25">
      <c r="A26" s="11"/>
      <c r="B26" s="36" t="s">
        <v>12</v>
      </c>
      <c r="C26" s="13">
        <v>23848.07662439</v>
      </c>
      <c r="D26" s="14">
        <v>23712.598401179002</v>
      </c>
      <c r="E26" s="14">
        <v>23939.229664344999</v>
      </c>
      <c r="F26" s="29"/>
    </row>
    <row r="27" spans="1:6" s="6" customFormat="1" x14ac:dyDescent="0.25">
      <c r="A27" s="11"/>
      <c r="B27" s="119" t="s">
        <v>95</v>
      </c>
      <c r="C27" s="13"/>
      <c r="D27" s="35"/>
      <c r="E27" s="14"/>
      <c r="F27" s="29"/>
    </row>
    <row r="28" spans="1:6" s="6" customFormat="1" ht="20.399999999999999" x14ac:dyDescent="0.25">
      <c r="A28" s="11"/>
      <c r="B28" s="120" t="s">
        <v>53</v>
      </c>
      <c r="C28" s="13">
        <v>28706.085459898</v>
      </c>
      <c r="D28" s="14">
        <v>29958.640186006</v>
      </c>
      <c r="E28" s="14">
        <v>27863.336214726001</v>
      </c>
      <c r="F28" s="29"/>
    </row>
    <row r="29" spans="1:6" s="6" customFormat="1" x14ac:dyDescent="0.25">
      <c r="A29" s="11"/>
      <c r="B29" s="121" t="s">
        <v>54</v>
      </c>
      <c r="C29" s="13"/>
      <c r="D29" s="35"/>
      <c r="E29" s="14"/>
      <c r="F29" s="29"/>
    </row>
    <row r="30" spans="1:6" s="6" customFormat="1" ht="30.6" x14ac:dyDescent="0.25">
      <c r="A30" s="11"/>
      <c r="B30" s="121" t="s">
        <v>55</v>
      </c>
      <c r="C30" s="13">
        <v>3388.6804259999999</v>
      </c>
      <c r="D30" s="13">
        <v>4702.8143769999997</v>
      </c>
      <c r="E30" s="14">
        <v>2504.499182</v>
      </c>
      <c r="F30" s="29"/>
    </row>
    <row r="31" spans="1:6" s="6" customFormat="1" ht="37.5" customHeight="1" x14ac:dyDescent="0.25">
      <c r="A31" s="18"/>
      <c r="B31" s="120" t="s">
        <v>56</v>
      </c>
      <c r="C31" s="13">
        <v>27236.757050389999</v>
      </c>
      <c r="D31" s="13">
        <v>28415.412778179001</v>
      </c>
      <c r="E31" s="14">
        <v>26443.728846344999</v>
      </c>
      <c r="F31" s="29"/>
    </row>
    <row r="32" spans="1:6" ht="14.4" x14ac:dyDescent="0.3">
      <c r="A32" s="125"/>
      <c r="B32" s="125"/>
      <c r="C32" s="21"/>
      <c r="D32" s="21"/>
      <c r="E32" s="21"/>
    </row>
    <row r="33" spans="1:5" x14ac:dyDescent="0.25">
      <c r="A33" s="166" t="s">
        <v>134</v>
      </c>
      <c r="B33" s="167"/>
      <c r="C33" s="107"/>
      <c r="D33" s="107"/>
      <c r="E33" s="107"/>
    </row>
    <row r="34" spans="1:5" x14ac:dyDescent="0.25">
      <c r="A34" s="22" t="s">
        <v>135</v>
      </c>
      <c r="B34" s="23"/>
    </row>
    <row r="36" spans="1:5" x14ac:dyDescent="0.25">
      <c r="A36" s="184" t="s">
        <v>14</v>
      </c>
      <c r="B36" s="185"/>
      <c r="C36" s="186"/>
    </row>
    <row r="37" spans="1:5" ht="15" customHeight="1" x14ac:dyDescent="0.25">
      <c r="A37" s="183" t="s">
        <v>1</v>
      </c>
      <c r="B37" s="183"/>
      <c r="C37" s="1"/>
      <c r="D37" s="1"/>
      <c r="E37" s="1"/>
    </row>
    <row r="38" spans="1:5" ht="26.4" customHeight="1" x14ac:dyDescent="0.25">
      <c r="A38" s="170" t="s">
        <v>3</v>
      </c>
      <c r="B38" s="170"/>
      <c r="C38" s="113"/>
      <c r="D38" s="113"/>
      <c r="E38" s="113"/>
    </row>
    <row r="39" spans="1:5" x14ac:dyDescent="0.25">
      <c r="C39" s="171" t="s">
        <v>13</v>
      </c>
      <c r="D39" s="171"/>
      <c r="E39" s="171"/>
    </row>
    <row r="40" spans="1:5" ht="15" customHeight="1" x14ac:dyDescent="0.25">
      <c r="A40" s="172"/>
      <c r="B40" s="175"/>
      <c r="C40" s="178" t="s">
        <v>2</v>
      </c>
      <c r="D40" s="176" t="s">
        <v>5</v>
      </c>
      <c r="E40" s="177"/>
    </row>
    <row r="41" spans="1:5" ht="13.2" customHeight="1" x14ac:dyDescent="0.25">
      <c r="A41" s="173"/>
      <c r="B41" s="175"/>
      <c r="C41" s="179"/>
      <c r="D41" s="178" t="s">
        <v>155</v>
      </c>
      <c r="E41" s="181" t="s">
        <v>156</v>
      </c>
    </row>
    <row r="42" spans="1:5" ht="31.2" customHeight="1" x14ac:dyDescent="0.25">
      <c r="A42" s="174"/>
      <c r="B42" s="175"/>
      <c r="C42" s="180"/>
      <c r="D42" s="180"/>
      <c r="E42" s="182"/>
    </row>
    <row r="43" spans="1:5" ht="13.2" x14ac:dyDescent="0.25">
      <c r="A43" s="3"/>
      <c r="B43" s="4"/>
      <c r="C43" s="5">
        <v>1</v>
      </c>
      <c r="D43" s="2">
        <v>2</v>
      </c>
      <c r="E43" s="2">
        <v>4</v>
      </c>
    </row>
    <row r="44" spans="1:5" ht="14.25" customHeight="1" x14ac:dyDescent="0.25">
      <c r="A44" s="7"/>
      <c r="B44" s="8" t="s">
        <v>6</v>
      </c>
      <c r="C44" s="9">
        <v>6567.6594715370002</v>
      </c>
      <c r="D44" s="9">
        <v>6822.0936109499999</v>
      </c>
      <c r="E44" s="10">
        <v>6407.5260463799996</v>
      </c>
    </row>
    <row r="45" spans="1:5" ht="22.5" customHeight="1" x14ac:dyDescent="0.25">
      <c r="A45" s="11"/>
      <c r="B45" s="12" t="s">
        <v>66</v>
      </c>
      <c r="C45" s="13">
        <v>4499.4594367170002</v>
      </c>
      <c r="D45" s="13">
        <v>4737.3387492080001</v>
      </c>
      <c r="E45" s="14">
        <v>4349.7451368980001</v>
      </c>
    </row>
    <row r="46" spans="1:5" ht="21.6" x14ac:dyDescent="0.25">
      <c r="A46" s="11"/>
      <c r="B46" s="15" t="s">
        <v>58</v>
      </c>
      <c r="C46" s="13">
        <v>3251.266275898</v>
      </c>
      <c r="D46" s="13">
        <v>3727.1462230020002</v>
      </c>
      <c r="E46" s="14">
        <v>2951.761319658</v>
      </c>
    </row>
    <row r="47" spans="1:5" ht="13.2" x14ac:dyDescent="0.25">
      <c r="A47" s="11"/>
      <c r="B47" s="15" t="s">
        <v>59</v>
      </c>
      <c r="C47" s="13">
        <v>1193.242363008</v>
      </c>
      <c r="D47" s="13">
        <v>937.75631629099996</v>
      </c>
      <c r="E47" s="14">
        <v>1354.03782772</v>
      </c>
    </row>
    <row r="48" spans="1:5" ht="14.25" customHeight="1" x14ac:dyDescent="0.25">
      <c r="A48" s="11"/>
      <c r="B48" s="16" t="s">
        <v>67</v>
      </c>
      <c r="C48" s="13">
        <v>415.210312526</v>
      </c>
      <c r="D48" s="13">
        <v>709.74355091699999</v>
      </c>
      <c r="E48" s="14">
        <v>229.83968446700001</v>
      </c>
    </row>
    <row r="49" spans="1:5" ht="30.6" x14ac:dyDescent="0.25">
      <c r="A49" s="11"/>
      <c r="B49" s="17" t="s">
        <v>60</v>
      </c>
      <c r="C49" s="13">
        <v>778.03205048100006</v>
      </c>
      <c r="D49" s="13">
        <v>228.01276537300001</v>
      </c>
      <c r="E49" s="14">
        <v>1124.1981432529999</v>
      </c>
    </row>
    <row r="50" spans="1:5" ht="24" customHeight="1" x14ac:dyDescent="0.25">
      <c r="A50" s="11"/>
      <c r="B50" s="15" t="s">
        <v>61</v>
      </c>
      <c r="C50" s="13">
        <v>54.950797809999997</v>
      </c>
      <c r="D50" s="13">
        <v>72.436209915000006</v>
      </c>
      <c r="E50" s="14">
        <v>43.945989519000001</v>
      </c>
    </row>
    <row r="51" spans="1:5" ht="14.25" customHeight="1" x14ac:dyDescent="0.25">
      <c r="A51" s="11"/>
      <c r="B51" s="12" t="s">
        <v>70</v>
      </c>
      <c r="C51" s="13">
        <v>40.223918081000001</v>
      </c>
      <c r="D51" s="13">
        <v>3.0810268700000001</v>
      </c>
      <c r="E51" s="14">
        <v>63.600570269000002</v>
      </c>
    </row>
    <row r="52" spans="1:5" ht="24.75" customHeight="1" x14ac:dyDescent="0.25">
      <c r="A52" s="11"/>
      <c r="B52" s="12" t="s">
        <v>9</v>
      </c>
      <c r="C52" s="13">
        <v>2027.9761163610001</v>
      </c>
      <c r="D52" s="13">
        <v>2081.6738347999999</v>
      </c>
      <c r="E52" s="14">
        <v>1994.1803388569999</v>
      </c>
    </row>
    <row r="53" spans="1:5" ht="22.5" customHeight="1" x14ac:dyDescent="0.25">
      <c r="A53" s="11"/>
      <c r="B53" s="15" t="s">
        <v>10</v>
      </c>
      <c r="C53" s="13">
        <v>1857.905591919</v>
      </c>
      <c r="D53" s="13">
        <v>1870.1678954819999</v>
      </c>
      <c r="E53" s="14">
        <v>1850.1880557750001</v>
      </c>
    </row>
    <row r="54" spans="1:5" ht="14.25" customHeight="1" x14ac:dyDescent="0.25">
      <c r="A54" s="11"/>
      <c r="B54" s="16" t="s">
        <v>68</v>
      </c>
      <c r="C54" s="13">
        <v>1747.2535554000001</v>
      </c>
      <c r="D54" s="13">
        <v>1814.3850962429999</v>
      </c>
      <c r="E54" s="14">
        <v>1705.002921969</v>
      </c>
    </row>
    <row r="55" spans="1:5" ht="22.5" customHeight="1" x14ac:dyDescent="0.25">
      <c r="A55" s="11"/>
      <c r="B55" s="16" t="s">
        <v>11</v>
      </c>
      <c r="C55" s="13">
        <v>110.652036518</v>
      </c>
      <c r="D55" s="13">
        <v>55.782799238999999</v>
      </c>
      <c r="E55" s="14">
        <v>145.18513380499999</v>
      </c>
    </row>
    <row r="56" spans="1:5" ht="24.75" customHeight="1" x14ac:dyDescent="0.25">
      <c r="A56" s="11"/>
      <c r="B56" s="15" t="s">
        <v>63</v>
      </c>
      <c r="C56" s="13">
        <v>69.170858999999993</v>
      </c>
      <c r="D56" s="13">
        <v>72.823426999999995</v>
      </c>
      <c r="E56" s="14">
        <v>66.872039000000001</v>
      </c>
    </row>
    <row r="57" spans="1:5" ht="33.75" customHeight="1" x14ac:dyDescent="0.25">
      <c r="A57" s="11"/>
      <c r="B57" s="15" t="s">
        <v>64</v>
      </c>
      <c r="C57" s="13">
        <v>100.89966511599999</v>
      </c>
      <c r="D57" s="13">
        <v>138.682511581</v>
      </c>
      <c r="E57" s="14">
        <v>77.120243759999994</v>
      </c>
    </row>
    <row r="58" spans="1:5" ht="13.2" x14ac:dyDescent="0.25">
      <c r="A58" s="11"/>
      <c r="B58" s="163" t="s">
        <v>57</v>
      </c>
      <c r="C58" s="37">
        <v>381.162628326</v>
      </c>
      <c r="D58" s="37">
        <v>416.85597291099998</v>
      </c>
      <c r="E58" s="38">
        <v>358.69827849799998</v>
      </c>
    </row>
    <row r="59" spans="1:5" ht="13.2" x14ac:dyDescent="0.25">
      <c r="A59" s="11"/>
      <c r="B59" s="36" t="s">
        <v>12</v>
      </c>
      <c r="C59" s="13">
        <v>6186.4968432100004</v>
      </c>
      <c r="D59" s="13">
        <v>6405.2376380380001</v>
      </c>
      <c r="E59" s="14">
        <v>6048.827767881</v>
      </c>
    </row>
    <row r="60" spans="1:5" ht="13.2" x14ac:dyDescent="0.25">
      <c r="A60" s="11"/>
      <c r="B60" s="119" t="s">
        <v>95</v>
      </c>
      <c r="C60" s="13"/>
      <c r="D60" s="13"/>
      <c r="E60" s="14"/>
    </row>
    <row r="61" spans="1:5" ht="20.399999999999999" x14ac:dyDescent="0.25">
      <c r="A61" s="11"/>
      <c r="B61" s="120" t="s">
        <v>53</v>
      </c>
      <c r="C61" s="13">
        <v>7446.726621537</v>
      </c>
      <c r="D61" s="13">
        <v>8092.4159579500001</v>
      </c>
      <c r="E61" s="14">
        <v>7040.3485893799998</v>
      </c>
    </row>
    <row r="62" spans="1:5" ht="13.2" x14ac:dyDescent="0.25">
      <c r="A62" s="11"/>
      <c r="B62" s="121" t="s">
        <v>54</v>
      </c>
      <c r="C62" s="13"/>
      <c r="D62" s="13"/>
      <c r="E62" s="14"/>
    </row>
    <row r="63" spans="1:5" ht="30.6" x14ac:dyDescent="0.25">
      <c r="A63" s="11"/>
      <c r="B63" s="121" t="s">
        <v>55</v>
      </c>
      <c r="C63" s="13">
        <v>879.06714999999997</v>
      </c>
      <c r="D63" s="13">
        <v>1270.322347</v>
      </c>
      <c r="E63" s="14">
        <v>632.822543</v>
      </c>
    </row>
    <row r="64" spans="1:5" ht="30.6" x14ac:dyDescent="0.25">
      <c r="A64" s="18"/>
      <c r="B64" s="122" t="s">
        <v>56</v>
      </c>
      <c r="C64" s="19">
        <v>7065.5639932100003</v>
      </c>
      <c r="D64" s="19">
        <v>7675.5599850380004</v>
      </c>
      <c r="E64" s="20">
        <v>6681.6503108810002</v>
      </c>
    </row>
    <row r="66" spans="1:5" x14ac:dyDescent="0.25">
      <c r="A66" s="184" t="s">
        <v>15</v>
      </c>
      <c r="B66" s="185"/>
      <c r="C66" s="186"/>
    </row>
    <row r="67" spans="1:5" ht="15" customHeight="1" x14ac:dyDescent="0.25">
      <c r="A67" s="183" t="s">
        <v>1</v>
      </c>
      <c r="B67" s="183"/>
      <c r="C67" s="1"/>
      <c r="D67" s="1"/>
      <c r="E67" s="1"/>
    </row>
    <row r="68" spans="1:5" ht="24" customHeight="1" x14ac:dyDescent="0.25">
      <c r="A68" s="170" t="s">
        <v>3</v>
      </c>
      <c r="B68" s="170"/>
      <c r="C68" s="113"/>
      <c r="D68" s="113"/>
      <c r="E68" s="113"/>
    </row>
    <row r="69" spans="1:5" x14ac:dyDescent="0.25">
      <c r="C69" s="171" t="s">
        <v>69</v>
      </c>
      <c r="D69" s="171"/>
      <c r="E69" s="171"/>
    </row>
    <row r="70" spans="1:5" ht="15" customHeight="1" x14ac:dyDescent="0.25">
      <c r="A70" s="172"/>
      <c r="B70" s="175"/>
      <c r="C70" s="178" t="s">
        <v>2</v>
      </c>
      <c r="D70" s="176" t="s">
        <v>5</v>
      </c>
      <c r="E70" s="177"/>
    </row>
    <row r="71" spans="1:5" ht="13.2" customHeight="1" x14ac:dyDescent="0.25">
      <c r="A71" s="173"/>
      <c r="B71" s="175"/>
      <c r="C71" s="179"/>
      <c r="D71" s="178" t="s">
        <v>155</v>
      </c>
      <c r="E71" s="181" t="s">
        <v>154</v>
      </c>
    </row>
    <row r="72" spans="1:5" ht="26.4" customHeight="1" x14ac:dyDescent="0.25">
      <c r="A72" s="174"/>
      <c r="B72" s="175"/>
      <c r="C72" s="180"/>
      <c r="D72" s="180"/>
      <c r="E72" s="182"/>
    </row>
    <row r="73" spans="1:5" ht="13.2" x14ac:dyDescent="0.25">
      <c r="A73" s="3"/>
      <c r="B73" s="4"/>
      <c r="C73" s="5">
        <v>1</v>
      </c>
      <c r="D73" s="2">
        <v>2</v>
      </c>
      <c r="E73" s="2">
        <v>4</v>
      </c>
    </row>
    <row r="74" spans="1:5" ht="14.25" customHeight="1" x14ac:dyDescent="0.25">
      <c r="A74" s="7"/>
      <c r="B74" s="8" t="s">
        <v>6</v>
      </c>
      <c r="C74" s="44">
        <v>100</v>
      </c>
      <c r="D74" s="44">
        <v>100</v>
      </c>
      <c r="E74" s="45">
        <v>100</v>
      </c>
    </row>
    <row r="75" spans="1:5" ht="22.5" customHeight="1" x14ac:dyDescent="0.25">
      <c r="A75" s="11"/>
      <c r="B75" s="12" t="s">
        <v>66</v>
      </c>
      <c r="C75" s="13">
        <v>68.509329026829278</v>
      </c>
      <c r="D75" s="13">
        <v>69.441127890772364</v>
      </c>
      <c r="E75" s="14">
        <v>67.884938826825916</v>
      </c>
    </row>
    <row r="76" spans="1:5" ht="21.6" x14ac:dyDescent="0.25">
      <c r="A76" s="11"/>
      <c r="B76" s="15" t="s">
        <v>58</v>
      </c>
      <c r="C76" s="13">
        <v>49.504184709764203</v>
      </c>
      <c r="D76" s="13">
        <v>54.633466433524681</v>
      </c>
      <c r="E76" s="14">
        <v>46.067098257456621</v>
      </c>
    </row>
    <row r="77" spans="1:5" ht="17.25" customHeight="1" x14ac:dyDescent="0.25">
      <c r="A77" s="11"/>
      <c r="B77" s="15" t="s">
        <v>59</v>
      </c>
      <c r="C77" s="13">
        <v>18.168456634807086</v>
      </c>
      <c r="D77" s="13">
        <v>11.588088000000001</v>
      </c>
      <c r="E77" s="14">
        <v>19.232538999999999</v>
      </c>
    </row>
    <row r="78" spans="1:5" ht="13.2" x14ac:dyDescent="0.25">
      <c r="A78" s="11"/>
      <c r="B78" s="16" t="s">
        <v>67</v>
      </c>
      <c r="C78" s="13">
        <v>5.575742</v>
      </c>
      <c r="D78" s="13">
        <v>5.575742</v>
      </c>
      <c r="E78" s="14">
        <v>5.575742</v>
      </c>
    </row>
    <row r="79" spans="1:5" ht="30.6" x14ac:dyDescent="0.25">
      <c r="A79" s="11"/>
      <c r="B79" s="17" t="s">
        <v>60</v>
      </c>
      <c r="C79" s="13">
        <v>11.846412772355883</v>
      </c>
      <c r="D79" s="13">
        <v>3.342269666411811</v>
      </c>
      <c r="E79" s="14">
        <v>17.544964079984158</v>
      </c>
    </row>
    <row r="80" spans="1:5" ht="21.6" x14ac:dyDescent="0.25">
      <c r="A80" s="11"/>
      <c r="B80" s="15" t="s">
        <v>61</v>
      </c>
      <c r="C80" s="13">
        <v>0.83668768224275958</v>
      </c>
      <c r="D80" s="13">
        <v>1.0617885658844399</v>
      </c>
      <c r="E80" s="14">
        <v>0.6858495650412183</v>
      </c>
    </row>
    <row r="81" spans="1:5" ht="14.25" customHeight="1" x14ac:dyDescent="0.25">
      <c r="A81" s="11"/>
      <c r="B81" s="12" t="s">
        <v>70</v>
      </c>
      <c r="C81" s="13">
        <v>0.61245437975770345</v>
      </c>
      <c r="D81" s="13">
        <v>4.516248303973297E-2</v>
      </c>
      <c r="E81" s="14">
        <v>0.99259167748419574</v>
      </c>
    </row>
    <row r="82" spans="1:5" ht="22.5" customHeight="1" x14ac:dyDescent="0.25">
      <c r="A82" s="11"/>
      <c r="B82" s="12" t="s">
        <v>71</v>
      </c>
      <c r="C82" s="13">
        <v>30.878216587657548</v>
      </c>
      <c r="D82" s="13">
        <v>30.513709625132506</v>
      </c>
      <c r="E82" s="14">
        <v>31.122469490133923</v>
      </c>
    </row>
    <row r="83" spans="1:5" ht="20.399999999999999" x14ac:dyDescent="0.25">
      <c r="A83" s="11"/>
      <c r="B83" s="15" t="s">
        <v>10</v>
      </c>
      <c r="C83" s="13">
        <v>28.288701629108715</v>
      </c>
      <c r="D83" s="13">
        <v>27.413401253835517</v>
      </c>
      <c r="E83" s="14">
        <v>28.87523269328392</v>
      </c>
    </row>
    <row r="84" spans="1:5" ht="13.2" x14ac:dyDescent="0.25">
      <c r="A84" s="11"/>
      <c r="B84" s="16" t="s">
        <v>68</v>
      </c>
      <c r="C84" s="13">
        <v>26.603899958155079</v>
      </c>
      <c r="D84" s="13">
        <v>26.595722658082092</v>
      </c>
      <c r="E84" s="14">
        <v>26.609379495730018</v>
      </c>
    </row>
    <row r="85" spans="1:5" ht="20.399999999999999" x14ac:dyDescent="0.25">
      <c r="A85" s="11"/>
      <c r="B85" s="16" t="s">
        <v>11</v>
      </c>
      <c r="C85" s="13">
        <v>1.6848016709384079</v>
      </c>
      <c r="D85" s="13">
        <v>0.81767859575342383</v>
      </c>
      <c r="E85" s="14">
        <v>2.2658531975382901</v>
      </c>
    </row>
    <row r="86" spans="1:5" ht="20.399999999999999" x14ac:dyDescent="0.25">
      <c r="A86" s="11"/>
      <c r="B86" s="15" t="s">
        <v>63</v>
      </c>
      <c r="C86" s="13">
        <v>1.0532041026148429</v>
      </c>
      <c r="D86" s="13">
        <v>1.0674644933501445</v>
      </c>
      <c r="E86" s="14">
        <v>1.0436483365959952</v>
      </c>
    </row>
    <row r="87" spans="1:5" ht="30.6" x14ac:dyDescent="0.25">
      <c r="A87" s="11"/>
      <c r="B87" s="15" t="s">
        <v>65</v>
      </c>
      <c r="C87" s="13">
        <v>1.5363108509702756</v>
      </c>
      <c r="D87" s="13">
        <v>2.0328438671437108</v>
      </c>
      <c r="E87" s="14">
        <v>1.2035884552286744</v>
      </c>
    </row>
    <row r="88" spans="1:5" ht="13.2" x14ac:dyDescent="0.25">
      <c r="A88" s="11"/>
      <c r="B88" s="163" t="s">
        <v>57</v>
      </c>
      <c r="C88" s="13">
        <v>5.8036295879511881</v>
      </c>
      <c r="D88" s="13">
        <v>6.110381895697139</v>
      </c>
      <c r="E88" s="14">
        <v>5.5980775716183064</v>
      </c>
    </row>
    <row r="89" spans="1:5" ht="14.25" customHeight="1" x14ac:dyDescent="0.25">
      <c r="A89" s="39"/>
      <c r="B89" s="36" t="s">
        <v>12</v>
      </c>
      <c r="C89" s="13">
        <v>94.196370412033588</v>
      </c>
      <c r="D89" s="13">
        <v>93.889618104288203</v>
      </c>
      <c r="E89" s="14">
        <v>94.401922428366092</v>
      </c>
    </row>
    <row r="90" spans="1:5" x14ac:dyDescent="0.25">
      <c r="A90" s="40"/>
      <c r="B90" s="119" t="s">
        <v>95</v>
      </c>
      <c r="C90" s="41"/>
    </row>
    <row r="91" spans="1:5" ht="20.399999999999999" x14ac:dyDescent="0.25">
      <c r="B91" s="120" t="s">
        <v>53</v>
      </c>
      <c r="C91" s="46">
        <v>100</v>
      </c>
      <c r="D91" s="46">
        <v>100</v>
      </c>
      <c r="E91" s="47">
        <v>100</v>
      </c>
    </row>
    <row r="92" spans="1:5" x14ac:dyDescent="0.25">
      <c r="B92" s="121" t="s">
        <v>54</v>
      </c>
      <c r="C92" s="41"/>
      <c r="D92" s="41"/>
    </row>
    <row r="93" spans="1:5" ht="40.799999999999997" x14ac:dyDescent="0.25">
      <c r="B93" s="121" t="s">
        <v>55</v>
      </c>
      <c r="C93" s="13">
        <v>11.804745825603586</v>
      </c>
      <c r="D93" s="13">
        <v>15.697689708498409</v>
      </c>
      <c r="E93" s="14">
        <v>8.9885115057311218</v>
      </c>
    </row>
    <row r="94" spans="1:5" ht="30.6" x14ac:dyDescent="0.25">
      <c r="A94" s="42"/>
      <c r="B94" s="122" t="s">
        <v>56</v>
      </c>
      <c r="C94" s="19">
        <v>94.881474133552544</v>
      </c>
      <c r="D94" s="19">
        <v>94.84880689428131</v>
      </c>
      <c r="E94" s="20">
        <v>94.905106274992164</v>
      </c>
    </row>
  </sheetData>
  <mergeCells count="31">
    <mergeCell ref="A37:B37"/>
    <mergeCell ref="A36:C36"/>
    <mergeCell ref="A68:B68"/>
    <mergeCell ref="C69:E69"/>
    <mergeCell ref="A67:B67"/>
    <mergeCell ref="A66:C66"/>
    <mergeCell ref="A38:B38"/>
    <mergeCell ref="C39:E39"/>
    <mergeCell ref="A40:A42"/>
    <mergeCell ref="B40:B42"/>
    <mergeCell ref="D40:E40"/>
    <mergeCell ref="C40:C42"/>
    <mergeCell ref="D41:D42"/>
    <mergeCell ref="E41:E42"/>
    <mergeCell ref="A70:A72"/>
    <mergeCell ref="B70:B72"/>
    <mergeCell ref="D70:E70"/>
    <mergeCell ref="C70:C72"/>
    <mergeCell ref="D71:D72"/>
    <mergeCell ref="E71:E72"/>
    <mergeCell ref="A1:E1"/>
    <mergeCell ref="A2:E2"/>
    <mergeCell ref="A5:B5"/>
    <mergeCell ref="C6:E6"/>
    <mergeCell ref="A7:A9"/>
    <mergeCell ref="B7:B9"/>
    <mergeCell ref="D7:E7"/>
    <mergeCell ref="C7:C9"/>
    <mergeCell ref="D8:D9"/>
    <mergeCell ref="E8:E9"/>
    <mergeCell ref="A4:B4"/>
  </mergeCells>
  <pageMargins left="0.78740157480314965" right="0.39370078740157483" top="0.74803149606299213" bottom="0.39370078740157483" header="0.51181102362204722" footer="0.51181102362204722"/>
  <pageSetup paperSize="9" orientation="landscape" useFirstPageNumber="1" r:id="rId1"/>
  <rowBreaks count="2" manualBreakCount="2">
    <brk id="35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opLeftCell="A77" zoomScale="84" zoomScaleNormal="84" workbookViewId="0">
      <selection activeCell="B90" sqref="B90"/>
    </sheetView>
  </sheetViews>
  <sheetFormatPr defaultColWidth="9.109375" defaultRowHeight="13.8" x14ac:dyDescent="0.25"/>
  <cols>
    <col min="1" max="1" width="2.6640625" style="66" customWidth="1"/>
    <col min="2" max="2" width="45.88671875" style="67" customWidth="1"/>
    <col min="3" max="3" width="12" style="65" customWidth="1"/>
    <col min="4" max="5" width="11" style="65" customWidth="1"/>
    <col min="6" max="6" width="9.88671875" style="65" customWidth="1"/>
    <col min="7" max="7" width="10.109375" style="65" customWidth="1"/>
    <col min="8" max="8" width="10.33203125" style="65" customWidth="1"/>
    <col min="9" max="9" width="10.5546875" style="65" customWidth="1"/>
    <col min="10" max="10" width="10.44140625" style="65" customWidth="1"/>
    <col min="11" max="11" width="10.6640625" style="65" customWidth="1"/>
    <col min="12" max="12" width="12.88671875" style="65" customWidth="1"/>
    <col min="13" max="13" width="9.109375" style="48"/>
    <col min="14" max="16384" width="9.109375" style="49"/>
  </cols>
  <sheetData>
    <row r="1" spans="1:13" x14ac:dyDescent="0.25">
      <c r="A1" s="189" t="s">
        <v>52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3" ht="13.2" x14ac:dyDescent="0.25">
      <c r="A2" s="190" t="s">
        <v>16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1:13" ht="13.2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3" ht="13.2" x14ac:dyDescent="0.25">
      <c r="A4" s="187" t="s">
        <v>1</v>
      </c>
      <c r="B4" s="187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3" ht="28.2" customHeight="1" x14ac:dyDescent="0.25">
      <c r="A5" s="187" t="s">
        <v>3</v>
      </c>
      <c r="B5" s="187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3" ht="13.2" x14ac:dyDescent="0.25">
      <c r="A6" s="49"/>
      <c r="B6" s="49"/>
      <c r="C6" s="188" t="s">
        <v>4</v>
      </c>
      <c r="D6" s="188"/>
      <c r="E6" s="188"/>
      <c r="F6" s="188"/>
      <c r="G6" s="188"/>
      <c r="H6" s="188"/>
      <c r="I6" s="188"/>
      <c r="J6" s="188"/>
      <c r="K6" s="188"/>
      <c r="L6" s="188"/>
    </row>
    <row r="7" spans="1:13" ht="24" customHeight="1" x14ac:dyDescent="0.25">
      <c r="A7" s="191"/>
      <c r="B7" s="200"/>
      <c r="C7" s="193" t="s">
        <v>2</v>
      </c>
      <c r="D7" s="195" t="s">
        <v>17</v>
      </c>
      <c r="E7" s="196"/>
      <c r="F7" s="196"/>
      <c r="G7" s="196"/>
      <c r="H7" s="197"/>
      <c r="I7" s="195" t="s">
        <v>18</v>
      </c>
      <c r="J7" s="196"/>
      <c r="K7" s="197"/>
      <c r="L7" s="198" t="s">
        <v>19</v>
      </c>
    </row>
    <row r="8" spans="1:13" ht="20.399999999999999" x14ac:dyDescent="0.25">
      <c r="A8" s="192"/>
      <c r="B8" s="200"/>
      <c r="C8" s="194"/>
      <c r="D8" s="51" t="s">
        <v>20</v>
      </c>
      <c r="E8" s="51" t="s">
        <v>21</v>
      </c>
      <c r="F8" s="51" t="s">
        <v>22</v>
      </c>
      <c r="G8" s="51" t="s">
        <v>23</v>
      </c>
      <c r="H8" s="51" t="s">
        <v>24</v>
      </c>
      <c r="I8" s="51" t="s">
        <v>25</v>
      </c>
      <c r="J8" s="51" t="s">
        <v>26</v>
      </c>
      <c r="K8" s="52" t="s">
        <v>27</v>
      </c>
      <c r="L8" s="199"/>
    </row>
    <row r="9" spans="1:13" ht="13.2" x14ac:dyDescent="0.25">
      <c r="A9" s="53"/>
      <c r="B9" s="54"/>
      <c r="C9" s="52">
        <v>1</v>
      </c>
      <c r="D9" s="51">
        <v>2</v>
      </c>
      <c r="E9" s="51">
        <v>3</v>
      </c>
      <c r="F9" s="51">
        <v>4</v>
      </c>
      <c r="G9" s="51">
        <v>5</v>
      </c>
      <c r="H9" s="51">
        <v>6</v>
      </c>
      <c r="I9" s="51">
        <v>7</v>
      </c>
      <c r="J9" s="51">
        <v>8</v>
      </c>
      <c r="K9" s="51">
        <v>9</v>
      </c>
      <c r="L9" s="51">
        <v>10</v>
      </c>
    </row>
    <row r="10" spans="1:13" s="58" customFormat="1" x14ac:dyDescent="0.25">
      <c r="A10" s="7"/>
      <c r="B10" s="55" t="s">
        <v>6</v>
      </c>
      <c r="C10" s="56">
        <v>25317.405033898001</v>
      </c>
      <c r="D10" s="37" t="s">
        <v>79</v>
      </c>
      <c r="E10" s="56">
        <v>13623.561890081</v>
      </c>
      <c r="F10" s="56">
        <v>20499.691251425</v>
      </c>
      <c r="G10" s="56">
        <v>27019.982019828996</v>
      </c>
      <c r="H10" s="56">
        <v>35002.328770198001</v>
      </c>
      <c r="I10" s="56">
        <v>25252.537298388001</v>
      </c>
      <c r="J10" s="56">
        <v>27714.946906154</v>
      </c>
      <c r="K10" s="37" t="s">
        <v>8</v>
      </c>
      <c r="L10" s="69">
        <v>29010.000172545002</v>
      </c>
      <c r="M10" s="57"/>
    </row>
    <row r="11" spans="1:13" s="58" customFormat="1" ht="20.399999999999999" x14ac:dyDescent="0.25">
      <c r="A11" s="11"/>
      <c r="B11" s="59" t="s">
        <v>66</v>
      </c>
      <c r="C11" s="37">
        <v>17344.784316398</v>
      </c>
      <c r="D11" s="37" t="s">
        <v>8</v>
      </c>
      <c r="E11" s="37">
        <v>7138.5678860629996</v>
      </c>
      <c r="F11" s="37">
        <v>14544.438297258999</v>
      </c>
      <c r="G11" s="37">
        <v>20962.907975964001</v>
      </c>
      <c r="H11" s="37">
        <v>21521.796938461001</v>
      </c>
      <c r="I11" s="37">
        <v>18417.04085075</v>
      </c>
      <c r="J11" s="37">
        <v>20799.018415793002</v>
      </c>
      <c r="K11" s="37" t="s">
        <v>8</v>
      </c>
      <c r="L11" s="38">
        <v>17200.249041859999</v>
      </c>
      <c r="M11" s="57"/>
    </row>
    <row r="12" spans="1:13" s="58" customFormat="1" ht="21.6" x14ac:dyDescent="0.25">
      <c r="A12" s="11"/>
      <c r="B12" s="60" t="s">
        <v>96</v>
      </c>
      <c r="C12" s="37">
        <v>12533.174952186</v>
      </c>
      <c r="D12" s="37" t="s">
        <v>8</v>
      </c>
      <c r="E12" s="37">
        <v>5164.4895334789999</v>
      </c>
      <c r="F12" s="37">
        <v>11045.116887327</v>
      </c>
      <c r="G12" s="37">
        <v>15276.902819905001</v>
      </c>
      <c r="H12" s="37">
        <v>14933.475043971999</v>
      </c>
      <c r="I12" s="37">
        <v>14111.840678547</v>
      </c>
      <c r="J12" s="37">
        <v>14443.797668014</v>
      </c>
      <c r="K12" s="37" t="s">
        <v>8</v>
      </c>
      <c r="L12" s="38">
        <v>13308.746196393</v>
      </c>
      <c r="M12" s="57"/>
    </row>
    <row r="13" spans="1:13" s="58" customFormat="1" x14ac:dyDescent="0.25">
      <c r="A13" s="11"/>
      <c r="B13" s="60" t="s">
        <v>59</v>
      </c>
      <c r="C13" s="37">
        <v>4599.7817548200001</v>
      </c>
      <c r="D13" s="37" t="s">
        <v>8</v>
      </c>
      <c r="E13" s="37">
        <v>1939.852034148</v>
      </c>
      <c r="F13" s="37">
        <v>3370.5594271609998</v>
      </c>
      <c r="G13" s="37">
        <v>5292.9853801090003</v>
      </c>
      <c r="H13" s="37">
        <v>6445.115751757</v>
      </c>
      <c r="I13" s="37">
        <v>4231.8265990099999</v>
      </c>
      <c r="J13" s="37">
        <v>5935.7316218919996</v>
      </c>
      <c r="K13" s="37" t="s">
        <v>8</v>
      </c>
      <c r="L13" s="38">
        <v>3594.8825430900001</v>
      </c>
      <c r="M13" s="57"/>
    </row>
    <row r="14" spans="1:13" s="58" customFormat="1" x14ac:dyDescent="0.25">
      <c r="A14" s="11"/>
      <c r="B14" s="17" t="s">
        <v>80</v>
      </c>
      <c r="C14" s="37">
        <v>1600.577451138</v>
      </c>
      <c r="D14" s="37" t="s">
        <v>8</v>
      </c>
      <c r="E14" s="37">
        <v>157.10189596399999</v>
      </c>
      <c r="F14" s="37">
        <v>1099.9027455329999</v>
      </c>
      <c r="G14" s="37">
        <v>2213.4925054740002</v>
      </c>
      <c r="H14" s="37">
        <v>2107.6021254130001</v>
      </c>
      <c r="I14" s="37">
        <v>1945.5540846710001</v>
      </c>
      <c r="J14" s="37">
        <v>2528.5099493849998</v>
      </c>
      <c r="K14" s="37" t="s">
        <v>8</v>
      </c>
      <c r="L14" s="38">
        <v>1207.688381063</v>
      </c>
      <c r="M14" s="57"/>
    </row>
    <row r="15" spans="1:13" s="58" customFormat="1" ht="30.6" x14ac:dyDescent="0.25">
      <c r="A15" s="11"/>
      <c r="B15" s="17" t="s">
        <v>72</v>
      </c>
      <c r="C15" s="37">
        <v>2999.2043036810001</v>
      </c>
      <c r="D15" s="37" t="s">
        <v>8</v>
      </c>
      <c r="E15" s="37">
        <v>1782.750138184</v>
      </c>
      <c r="F15" s="37">
        <v>2270.6566816280001</v>
      </c>
      <c r="G15" s="37">
        <v>3079.4928746340001</v>
      </c>
      <c r="H15" s="37">
        <v>4337.5136263430004</v>
      </c>
      <c r="I15" s="37">
        <v>2286.2725143389998</v>
      </c>
      <c r="J15" s="37">
        <v>3407.2216725070002</v>
      </c>
      <c r="K15" s="37" t="s">
        <v>8</v>
      </c>
      <c r="L15" s="38">
        <v>2387.194162026</v>
      </c>
      <c r="M15" s="57"/>
    </row>
    <row r="16" spans="1:13" s="58" customFormat="1" x14ac:dyDescent="0.25">
      <c r="A16" s="11"/>
      <c r="B16" s="60" t="s">
        <v>81</v>
      </c>
      <c r="C16" s="37">
        <v>211.82760939100001</v>
      </c>
      <c r="D16" s="37" t="s">
        <v>8</v>
      </c>
      <c r="E16" s="37">
        <v>34.226318435000003</v>
      </c>
      <c r="F16" s="37">
        <v>128.76198277</v>
      </c>
      <c r="G16" s="37">
        <v>393.01977595</v>
      </c>
      <c r="H16" s="37">
        <v>143.206142731</v>
      </c>
      <c r="I16" s="37">
        <v>73.373573191999995</v>
      </c>
      <c r="J16" s="37">
        <v>419.489125887</v>
      </c>
      <c r="K16" s="37" t="s">
        <v>8</v>
      </c>
      <c r="L16" s="38">
        <v>296.62030237699997</v>
      </c>
      <c r="M16" s="57"/>
    </row>
    <row r="17" spans="1:13" s="58" customFormat="1" x14ac:dyDescent="0.25">
      <c r="A17" s="11"/>
      <c r="B17" s="59" t="s">
        <v>70</v>
      </c>
      <c r="C17" s="37">
        <v>155.057555979</v>
      </c>
      <c r="D17" s="37" t="s">
        <v>8</v>
      </c>
      <c r="E17" s="37">
        <v>145.85837510900001</v>
      </c>
      <c r="F17" s="37">
        <v>114.43436023300001</v>
      </c>
      <c r="G17" s="37">
        <v>97.478338719000007</v>
      </c>
      <c r="H17" s="37">
        <v>280.495766436</v>
      </c>
      <c r="I17" s="37">
        <v>78.20460276</v>
      </c>
      <c r="J17" s="37">
        <v>187.897084546</v>
      </c>
      <c r="K17" s="37" t="s">
        <v>8</v>
      </c>
      <c r="L17" s="38">
        <v>44.820447817000002</v>
      </c>
      <c r="M17" s="57"/>
    </row>
    <row r="18" spans="1:13" s="58" customFormat="1" ht="20.399999999999999" x14ac:dyDescent="0.25">
      <c r="A18" s="11"/>
      <c r="B18" s="59" t="s">
        <v>62</v>
      </c>
      <c r="C18" s="37">
        <v>7817.5631610459995</v>
      </c>
      <c r="D18" s="37" t="s">
        <v>8</v>
      </c>
      <c r="E18" s="37">
        <v>6339.1356279660004</v>
      </c>
      <c r="F18" s="37">
        <v>5840.8185933340001</v>
      </c>
      <c r="G18" s="37">
        <v>5959.5957049019999</v>
      </c>
      <c r="H18" s="37">
        <v>13200.036064545</v>
      </c>
      <c r="I18" s="37">
        <v>6757.2918446550002</v>
      </c>
      <c r="J18" s="37">
        <v>6728.0314053539996</v>
      </c>
      <c r="K18" s="37" t="s">
        <v>8</v>
      </c>
      <c r="L18" s="38">
        <v>11764.930682597</v>
      </c>
      <c r="M18" s="57"/>
    </row>
    <row r="19" spans="1:13" s="58" customFormat="1" ht="20.399999999999999" x14ac:dyDescent="0.25">
      <c r="A19" s="11"/>
      <c r="B19" s="60" t="s">
        <v>10</v>
      </c>
      <c r="C19" s="37">
        <v>7161.96517055</v>
      </c>
      <c r="D19" s="37" t="s">
        <v>8</v>
      </c>
      <c r="E19" s="37">
        <v>5724.4945506539998</v>
      </c>
      <c r="F19" s="37">
        <v>5039.8576650499999</v>
      </c>
      <c r="G19" s="37">
        <v>5330.8395613570001</v>
      </c>
      <c r="H19" s="37">
        <v>12564.690035799</v>
      </c>
      <c r="I19" s="37">
        <v>6329.3942425040004</v>
      </c>
      <c r="J19" s="37">
        <v>5884.6612049770001</v>
      </c>
      <c r="K19" s="37" t="s">
        <v>8</v>
      </c>
      <c r="L19" s="38">
        <v>11105.457303153</v>
      </c>
      <c r="M19" s="57"/>
    </row>
    <row r="20" spans="1:13" s="58" customFormat="1" x14ac:dyDescent="0.25">
      <c r="A20" s="11"/>
      <c r="B20" s="17" t="s">
        <v>68</v>
      </c>
      <c r="C20" s="37">
        <v>6735.4171074819997</v>
      </c>
      <c r="D20" s="37" t="s">
        <v>8</v>
      </c>
      <c r="E20" s="37">
        <v>5570.6934671250001</v>
      </c>
      <c r="F20" s="37">
        <v>4859.7872838840003</v>
      </c>
      <c r="G20" s="37">
        <v>5145.2892272810004</v>
      </c>
      <c r="H20" s="37">
        <v>11461.451688977</v>
      </c>
      <c r="I20" s="37">
        <v>6171.5241160260002</v>
      </c>
      <c r="J20" s="37">
        <v>5511.962159146</v>
      </c>
      <c r="K20" s="37" t="s">
        <v>8</v>
      </c>
      <c r="L20" s="38">
        <v>10467.988620384</v>
      </c>
      <c r="M20" s="57"/>
    </row>
    <row r="21" spans="1:13" s="58" customFormat="1" ht="20.399999999999999" x14ac:dyDescent="0.25">
      <c r="A21" s="11"/>
      <c r="B21" s="17" t="s">
        <v>11</v>
      </c>
      <c r="C21" s="37">
        <v>426.54806306799998</v>
      </c>
      <c r="D21" s="37" t="s">
        <v>8</v>
      </c>
      <c r="E21" s="37">
        <v>153.80108352799999</v>
      </c>
      <c r="F21" s="37">
        <v>180.07038116499999</v>
      </c>
      <c r="G21" s="37">
        <v>185.55033407600001</v>
      </c>
      <c r="H21" s="37">
        <v>1103.2383468210001</v>
      </c>
      <c r="I21" s="37">
        <v>157.87012647700001</v>
      </c>
      <c r="J21" s="37">
        <v>372.69904582999999</v>
      </c>
      <c r="K21" s="37" t="s">
        <v>8</v>
      </c>
      <c r="L21" s="38">
        <v>637.46868276800001</v>
      </c>
      <c r="M21" s="57"/>
    </row>
    <row r="22" spans="1:13" s="58" customFormat="1" ht="16.5" customHeight="1" x14ac:dyDescent="0.25">
      <c r="A22" s="11"/>
      <c r="B22" s="60" t="s">
        <v>63</v>
      </c>
      <c r="C22" s="37">
        <v>266.64394900000002</v>
      </c>
      <c r="D22" s="37" t="s">
        <v>8</v>
      </c>
      <c r="E22" s="37">
        <v>173.34902500000001</v>
      </c>
      <c r="F22" s="37">
        <v>320.32155599999999</v>
      </c>
      <c r="G22" s="37">
        <v>259.33380299999999</v>
      </c>
      <c r="H22" s="37">
        <v>317.87214599999999</v>
      </c>
      <c r="I22" s="37">
        <v>220.80382299999999</v>
      </c>
      <c r="J22" s="37">
        <v>261.296403</v>
      </c>
      <c r="K22" s="37" t="s">
        <v>8</v>
      </c>
      <c r="L22" s="38">
        <v>326.40644200000003</v>
      </c>
      <c r="M22" s="57"/>
    </row>
    <row r="23" spans="1:13" s="58" customFormat="1" ht="27.75" customHeight="1" x14ac:dyDescent="0.25">
      <c r="A23" s="11"/>
      <c r="B23" s="60" t="s">
        <v>65</v>
      </c>
      <c r="C23" s="37">
        <v>388.954040738</v>
      </c>
      <c r="D23" s="37" t="s">
        <v>8</v>
      </c>
      <c r="E23" s="37">
        <v>441.29205231200001</v>
      </c>
      <c r="F23" s="37">
        <v>480.639371498</v>
      </c>
      <c r="G23" s="37">
        <v>369.42233969900002</v>
      </c>
      <c r="H23" s="37">
        <v>317.47388205999999</v>
      </c>
      <c r="I23" s="37">
        <v>207.09377884599999</v>
      </c>
      <c r="J23" s="37">
        <v>582.07379687699995</v>
      </c>
      <c r="K23" s="37" t="s">
        <v>8</v>
      </c>
      <c r="L23" s="38">
        <v>333.06693707099998</v>
      </c>
      <c r="M23" s="57"/>
    </row>
    <row r="24" spans="1:13" s="58" customFormat="1" x14ac:dyDescent="0.25">
      <c r="A24" s="11"/>
      <c r="B24" s="164" t="s">
        <v>57</v>
      </c>
      <c r="C24" s="37">
        <v>1469.328409508</v>
      </c>
      <c r="D24" s="37" t="s">
        <v>8</v>
      </c>
      <c r="E24" s="37">
        <v>475.823425122</v>
      </c>
      <c r="F24" s="37">
        <v>1231.7699489030001</v>
      </c>
      <c r="G24" s="37">
        <v>1851.9229058159999</v>
      </c>
      <c r="H24" s="37">
        <v>1823.724214892</v>
      </c>
      <c r="I24" s="37">
        <v>1564.7426551159999</v>
      </c>
      <c r="J24" s="37">
        <v>1826.5914640559999</v>
      </c>
      <c r="K24" s="37" t="s">
        <v>8</v>
      </c>
      <c r="L24" s="38">
        <v>1553.324717904</v>
      </c>
      <c r="M24" s="57"/>
    </row>
    <row r="25" spans="1:13" s="58" customFormat="1" x14ac:dyDescent="0.25">
      <c r="A25" s="11"/>
      <c r="B25" s="61" t="s">
        <v>12</v>
      </c>
      <c r="C25" s="62">
        <v>23848.07662439</v>
      </c>
      <c r="D25" s="37"/>
      <c r="E25" s="62">
        <v>13147.738464958002</v>
      </c>
      <c r="F25" s="62">
        <v>19267.921302521001</v>
      </c>
      <c r="G25" s="62">
        <v>25168.059114012001</v>
      </c>
      <c r="H25" s="62">
        <v>33178.604555305996</v>
      </c>
      <c r="I25" s="62">
        <v>23687.794643272002</v>
      </c>
      <c r="J25" s="62">
        <v>25888.355442096999</v>
      </c>
      <c r="K25" s="37" t="s">
        <v>8</v>
      </c>
      <c r="L25" s="75">
        <v>27456.675454641001</v>
      </c>
      <c r="M25" s="57"/>
    </row>
    <row r="26" spans="1:13" s="58" customFormat="1" x14ac:dyDescent="0.25">
      <c r="A26" s="11"/>
      <c r="B26" s="119" t="s">
        <v>95</v>
      </c>
      <c r="C26" s="37"/>
      <c r="D26" s="63"/>
      <c r="E26" s="37"/>
      <c r="F26" s="37"/>
      <c r="G26" s="37"/>
      <c r="H26" s="63"/>
      <c r="I26" s="37"/>
      <c r="J26" s="63"/>
      <c r="K26" s="37"/>
      <c r="L26" s="38"/>
      <c r="M26" s="57"/>
    </row>
    <row r="27" spans="1:13" s="58" customFormat="1" ht="20.399999999999999" x14ac:dyDescent="0.25">
      <c r="A27" s="11"/>
      <c r="B27" s="120" t="s">
        <v>53</v>
      </c>
      <c r="C27" s="37">
        <v>28706.085459898</v>
      </c>
      <c r="D27" s="37" t="s">
        <v>8</v>
      </c>
      <c r="E27" s="37">
        <v>17164.677508081</v>
      </c>
      <c r="F27" s="37">
        <v>22764.887425425</v>
      </c>
      <c r="G27" s="37">
        <v>30844.394400828998</v>
      </c>
      <c r="H27" s="37">
        <v>38769.831352198002</v>
      </c>
      <c r="I27" s="37">
        <v>28344.151444388001</v>
      </c>
      <c r="J27" s="37">
        <v>31760.872264154001</v>
      </c>
      <c r="K27" s="37" t="s">
        <v>8</v>
      </c>
      <c r="L27" s="38">
        <v>32731.849206545001</v>
      </c>
      <c r="M27" s="57"/>
    </row>
    <row r="28" spans="1:13" s="58" customFormat="1" x14ac:dyDescent="0.25">
      <c r="A28" s="11"/>
      <c r="B28" s="121" t="s">
        <v>54</v>
      </c>
      <c r="C28" s="37"/>
      <c r="D28" s="63"/>
      <c r="E28" s="37"/>
      <c r="F28" s="63"/>
      <c r="G28" s="37"/>
      <c r="H28" s="63"/>
      <c r="I28" s="37"/>
      <c r="J28" s="63"/>
      <c r="K28" s="37"/>
      <c r="L28" s="63"/>
      <c r="M28" s="57"/>
    </row>
    <row r="29" spans="1:13" s="58" customFormat="1" ht="30.6" x14ac:dyDescent="0.25">
      <c r="A29" s="11"/>
      <c r="B29" s="121" t="s">
        <v>55</v>
      </c>
      <c r="C29" s="37">
        <v>3388.6804259999999</v>
      </c>
      <c r="D29" s="37" t="s">
        <v>8</v>
      </c>
      <c r="E29" s="37">
        <v>3541.1156179999998</v>
      </c>
      <c r="F29" s="37">
        <v>2265.1961740000002</v>
      </c>
      <c r="G29" s="37">
        <v>3824.4123810000001</v>
      </c>
      <c r="H29" s="37">
        <v>3767.5025820000001</v>
      </c>
      <c r="I29" s="37">
        <v>3091.6141459999999</v>
      </c>
      <c r="J29" s="37">
        <v>4045.925358</v>
      </c>
      <c r="K29" s="37" t="s">
        <v>8</v>
      </c>
      <c r="L29" s="38">
        <v>3721.8490339999998</v>
      </c>
      <c r="M29" s="57"/>
    </row>
    <row r="30" spans="1:13" s="58" customFormat="1" ht="20.399999999999999" x14ac:dyDescent="0.25">
      <c r="A30" s="11"/>
      <c r="B30" s="120" t="s">
        <v>56</v>
      </c>
      <c r="C30" s="37">
        <v>27236.757050389999</v>
      </c>
      <c r="D30" s="37" t="s">
        <v>8</v>
      </c>
      <c r="E30" s="37">
        <v>16688.854082958002</v>
      </c>
      <c r="F30" s="37">
        <v>21533.117476521002</v>
      </c>
      <c r="G30" s="37">
        <v>28992.471495012</v>
      </c>
      <c r="H30" s="37">
        <v>36946.107137305997</v>
      </c>
      <c r="I30" s="37">
        <v>26779.408789272002</v>
      </c>
      <c r="J30" s="37">
        <v>29934.280800097</v>
      </c>
      <c r="K30" s="37" t="s">
        <v>8</v>
      </c>
      <c r="L30" s="38">
        <v>31178.524488641</v>
      </c>
      <c r="M30" s="57"/>
    </row>
    <row r="31" spans="1:13" ht="14.4" x14ac:dyDescent="0.3">
      <c r="A31" s="123"/>
      <c r="B31" s="123"/>
      <c r="C31" s="64"/>
      <c r="D31" s="64"/>
      <c r="E31" s="64"/>
      <c r="F31" s="64"/>
      <c r="G31" s="64"/>
      <c r="H31" s="64"/>
      <c r="I31" s="64"/>
      <c r="J31" s="64"/>
      <c r="K31" s="64"/>
      <c r="L31" s="64"/>
    </row>
    <row r="32" spans="1:13" ht="14.4" x14ac:dyDescent="0.3">
      <c r="A32" s="124" t="s">
        <v>136</v>
      </c>
      <c r="B32" s="123"/>
      <c r="C32" s="162"/>
      <c r="D32" s="162"/>
      <c r="E32" s="162"/>
      <c r="F32" s="162"/>
      <c r="G32" s="162"/>
      <c r="H32" s="162"/>
      <c r="I32" s="162"/>
      <c r="J32" s="162"/>
      <c r="K32" s="162"/>
      <c r="L32" s="162"/>
    </row>
    <row r="33" spans="1:12" x14ac:dyDescent="0.25">
      <c r="A33" s="23" t="s">
        <v>82</v>
      </c>
      <c r="B33" s="23"/>
    </row>
    <row r="34" spans="1:12" x14ac:dyDescent="0.25">
      <c r="A34" s="23" t="s">
        <v>83</v>
      </c>
      <c r="B34" s="23"/>
    </row>
    <row r="35" spans="1:12" x14ac:dyDescent="0.25">
      <c r="A35" s="49"/>
      <c r="B35" s="23"/>
      <c r="C35" s="68"/>
      <c r="D35" s="68"/>
      <c r="E35" s="68"/>
      <c r="F35" s="68"/>
      <c r="G35" s="68"/>
      <c r="H35" s="68"/>
      <c r="I35" s="68"/>
      <c r="J35" s="68"/>
      <c r="K35" s="68"/>
      <c r="L35" s="68"/>
    </row>
    <row r="36" spans="1:12" x14ac:dyDescent="0.25">
      <c r="A36" s="201" t="s">
        <v>14</v>
      </c>
      <c r="B36" s="202"/>
      <c r="C36" s="203"/>
    </row>
    <row r="37" spans="1:12" ht="15" customHeight="1" x14ac:dyDescent="0.25">
      <c r="A37" s="187" t="s">
        <v>1</v>
      </c>
      <c r="B37" s="187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1:12" ht="26.4" customHeight="1" x14ac:dyDescent="0.25">
      <c r="A38" s="187" t="s">
        <v>3</v>
      </c>
      <c r="B38" s="187"/>
      <c r="C38" s="114"/>
      <c r="D38" s="114"/>
      <c r="E38" s="114"/>
      <c r="F38" s="114"/>
      <c r="G38" s="114"/>
      <c r="H38" s="114"/>
      <c r="I38" s="114"/>
      <c r="J38" s="114"/>
      <c r="K38" s="114"/>
      <c r="L38" s="114"/>
    </row>
    <row r="39" spans="1:12" ht="13.2" x14ac:dyDescent="0.25">
      <c r="A39" s="49"/>
      <c r="B39" s="49"/>
      <c r="C39" s="188" t="s">
        <v>13</v>
      </c>
      <c r="D39" s="188"/>
      <c r="E39" s="188"/>
      <c r="F39" s="188"/>
      <c r="G39" s="188"/>
      <c r="H39" s="188"/>
      <c r="I39" s="188"/>
      <c r="J39" s="188"/>
      <c r="K39" s="188"/>
      <c r="L39" s="188"/>
    </row>
    <row r="40" spans="1:12" ht="24.75" customHeight="1" x14ac:dyDescent="0.25">
      <c r="A40" s="191"/>
      <c r="B40" s="200"/>
      <c r="C40" s="193" t="s">
        <v>2</v>
      </c>
      <c r="D40" s="195" t="s">
        <v>17</v>
      </c>
      <c r="E40" s="196"/>
      <c r="F40" s="196"/>
      <c r="G40" s="196"/>
      <c r="H40" s="197"/>
      <c r="I40" s="195" t="s">
        <v>18</v>
      </c>
      <c r="J40" s="196"/>
      <c r="K40" s="197"/>
      <c r="L40" s="198" t="s">
        <v>19</v>
      </c>
    </row>
    <row r="41" spans="1:12" ht="27" customHeight="1" x14ac:dyDescent="0.25">
      <c r="A41" s="192"/>
      <c r="B41" s="200"/>
      <c r="C41" s="194"/>
      <c r="D41" s="51" t="s">
        <v>20</v>
      </c>
      <c r="E41" s="51" t="s">
        <v>21</v>
      </c>
      <c r="F41" s="51" t="s">
        <v>22</v>
      </c>
      <c r="G41" s="51" t="s">
        <v>23</v>
      </c>
      <c r="H41" s="51" t="s">
        <v>24</v>
      </c>
      <c r="I41" s="51" t="s">
        <v>25</v>
      </c>
      <c r="J41" s="51" t="s">
        <v>26</v>
      </c>
      <c r="K41" s="52" t="s">
        <v>27</v>
      </c>
      <c r="L41" s="199"/>
    </row>
    <row r="42" spans="1:12" ht="15" customHeight="1" x14ac:dyDescent="0.25">
      <c r="A42" s="53"/>
      <c r="B42" s="54"/>
      <c r="C42" s="52">
        <v>1</v>
      </c>
      <c r="D42" s="51">
        <v>2</v>
      </c>
      <c r="E42" s="51">
        <v>3</v>
      </c>
      <c r="F42" s="51">
        <v>4</v>
      </c>
      <c r="G42" s="51">
        <v>5</v>
      </c>
      <c r="H42" s="51">
        <v>6</v>
      </c>
      <c r="I42" s="51">
        <v>7</v>
      </c>
      <c r="J42" s="51">
        <v>8</v>
      </c>
      <c r="K42" s="51">
        <v>9</v>
      </c>
      <c r="L42" s="51">
        <v>10</v>
      </c>
    </row>
    <row r="43" spans="1:12" ht="14.25" customHeight="1" x14ac:dyDescent="0.25">
      <c r="A43" s="7"/>
      <c r="B43" s="55" t="s">
        <v>6</v>
      </c>
      <c r="C43" s="56">
        <v>6567.6594715370002</v>
      </c>
      <c r="D43" s="37" t="s">
        <v>84</v>
      </c>
      <c r="E43" s="56">
        <v>6811.78094504</v>
      </c>
      <c r="F43" s="56">
        <v>6833.2304174749997</v>
      </c>
      <c r="G43" s="56">
        <v>6754.995505207</v>
      </c>
      <c r="H43" s="56">
        <v>6266.0118857310008</v>
      </c>
      <c r="I43" s="56">
        <v>7285.8465356739998</v>
      </c>
      <c r="J43" s="56">
        <v>6651.8207623970002</v>
      </c>
      <c r="K43" s="37" t="s">
        <v>8</v>
      </c>
      <c r="L43" s="69">
        <v>6053.6087767720001</v>
      </c>
    </row>
    <row r="44" spans="1:12" ht="22.5" customHeight="1" x14ac:dyDescent="0.25">
      <c r="A44" s="11"/>
      <c r="B44" s="59" t="s">
        <v>66</v>
      </c>
      <c r="C44" s="37">
        <v>4499.4594367170002</v>
      </c>
      <c r="D44" s="37" t="s">
        <v>8</v>
      </c>
      <c r="E44" s="37">
        <v>3569.283943031</v>
      </c>
      <c r="F44" s="37">
        <v>4848.1460990859996</v>
      </c>
      <c r="G44" s="37">
        <v>5240.7269939910002</v>
      </c>
      <c r="H44" s="37">
        <v>3852.7675200650001</v>
      </c>
      <c r="I44" s="37">
        <v>5313.6733027620003</v>
      </c>
      <c r="J44" s="37">
        <v>4991.939655876</v>
      </c>
      <c r="K44" s="37" t="s">
        <v>8</v>
      </c>
      <c r="L44" s="38">
        <v>3589.23053906</v>
      </c>
    </row>
    <row r="45" spans="1:12" ht="21.6" x14ac:dyDescent="0.25">
      <c r="A45" s="11"/>
      <c r="B45" s="60" t="s">
        <v>96</v>
      </c>
      <c r="C45" s="37">
        <v>3251.266275898</v>
      </c>
      <c r="D45" s="37" t="s">
        <v>8</v>
      </c>
      <c r="E45" s="37">
        <v>2582.2447667390002</v>
      </c>
      <c r="F45" s="37">
        <v>3681.7056291089998</v>
      </c>
      <c r="G45" s="37">
        <v>3819.2257049760001</v>
      </c>
      <c r="H45" s="37">
        <v>2673.3459002340001</v>
      </c>
      <c r="I45" s="37">
        <v>4071.5395960790001</v>
      </c>
      <c r="J45" s="37">
        <v>3466.6331323429999</v>
      </c>
      <c r="K45" s="37" t="s">
        <v>8</v>
      </c>
      <c r="L45" s="38">
        <v>2777.1782936650002</v>
      </c>
    </row>
    <row r="46" spans="1:12" ht="13.2" x14ac:dyDescent="0.25">
      <c r="A46" s="11"/>
      <c r="B46" s="60" t="s">
        <v>59</v>
      </c>
      <c r="C46" s="37">
        <v>1193.242363008</v>
      </c>
      <c r="D46" s="37" t="s">
        <v>8</v>
      </c>
      <c r="E46" s="37">
        <v>969.92601707400001</v>
      </c>
      <c r="F46" s="37">
        <v>1123.519809053</v>
      </c>
      <c r="G46" s="37">
        <v>1323.246345027</v>
      </c>
      <c r="H46" s="37">
        <v>1153.785285793</v>
      </c>
      <c r="I46" s="37">
        <v>1220.9640084580001</v>
      </c>
      <c r="J46" s="37">
        <v>1424.625599036</v>
      </c>
      <c r="K46" s="37" t="s">
        <v>8</v>
      </c>
      <c r="L46" s="38">
        <v>750.15554580499997</v>
      </c>
    </row>
    <row r="47" spans="1:12" ht="14.25" customHeight="1" x14ac:dyDescent="0.25">
      <c r="A47" s="11"/>
      <c r="B47" s="17" t="s">
        <v>85</v>
      </c>
      <c r="C47" s="37">
        <v>415.210312526</v>
      </c>
      <c r="D47" s="37" t="s">
        <v>8</v>
      </c>
      <c r="E47" s="37">
        <v>78.550947981999997</v>
      </c>
      <c r="F47" s="37">
        <v>366.63424851100001</v>
      </c>
      <c r="G47" s="37">
        <v>553.37312636800004</v>
      </c>
      <c r="H47" s="37">
        <v>377.29660944300002</v>
      </c>
      <c r="I47" s="37">
        <v>561.33006830800002</v>
      </c>
      <c r="J47" s="37">
        <v>606.86369107799999</v>
      </c>
      <c r="K47" s="37" t="s">
        <v>8</v>
      </c>
      <c r="L47" s="38">
        <v>252.01216612799999</v>
      </c>
    </row>
    <row r="48" spans="1:12" ht="31.8" x14ac:dyDescent="0.25">
      <c r="A48" s="11"/>
      <c r="B48" s="17" t="s">
        <v>74</v>
      </c>
      <c r="C48" s="37">
        <v>778.03205048100006</v>
      </c>
      <c r="D48" s="37" t="s">
        <v>8</v>
      </c>
      <c r="E48" s="37">
        <v>891.37506909199999</v>
      </c>
      <c r="F48" s="37">
        <v>756.88556054200001</v>
      </c>
      <c r="G48" s="37">
        <v>769.87321865800004</v>
      </c>
      <c r="H48" s="37">
        <v>776.488676349</v>
      </c>
      <c r="I48" s="37">
        <v>659.63394014899995</v>
      </c>
      <c r="J48" s="37">
        <v>817.76190795699995</v>
      </c>
      <c r="K48" s="37" t="s">
        <v>8</v>
      </c>
      <c r="L48" s="38">
        <v>498.14337967699998</v>
      </c>
    </row>
    <row r="49" spans="1:12" ht="14.25" customHeight="1" x14ac:dyDescent="0.25">
      <c r="A49" s="11"/>
      <c r="B49" s="60" t="s">
        <v>81</v>
      </c>
      <c r="C49" s="37">
        <v>54.950797809999997</v>
      </c>
      <c r="D49" s="37" t="s">
        <v>8</v>
      </c>
      <c r="E49" s="37">
        <v>17.113159217</v>
      </c>
      <c r="F49" s="37">
        <v>42.920660923</v>
      </c>
      <c r="G49" s="37">
        <v>98.254943987000004</v>
      </c>
      <c r="H49" s="37">
        <v>25.636334037000001</v>
      </c>
      <c r="I49" s="37">
        <v>21.169698224000001</v>
      </c>
      <c r="J49" s="37">
        <v>100.680924496</v>
      </c>
      <c r="K49" s="37" t="s">
        <v>8</v>
      </c>
      <c r="L49" s="38">
        <v>61.896699587999997</v>
      </c>
    </row>
    <row r="50" spans="1:12" ht="14.25" customHeight="1" x14ac:dyDescent="0.25">
      <c r="A50" s="11"/>
      <c r="B50" s="59" t="s">
        <v>70</v>
      </c>
      <c r="C50" s="37">
        <v>40.223918081000001</v>
      </c>
      <c r="D50" s="37" t="s">
        <v>8</v>
      </c>
      <c r="E50" s="37">
        <v>72.929187553999995</v>
      </c>
      <c r="F50" s="37">
        <v>38.144786744000001</v>
      </c>
      <c r="G50" s="37">
        <v>24.369584678999999</v>
      </c>
      <c r="H50" s="37">
        <v>50.213510587999998</v>
      </c>
      <c r="I50" s="37">
        <v>22.563543905</v>
      </c>
      <c r="J50" s="37">
        <v>45.096883363000003</v>
      </c>
      <c r="K50" s="37" t="s">
        <v>8</v>
      </c>
      <c r="L50" s="38">
        <v>9.3528250479999997</v>
      </c>
    </row>
    <row r="51" spans="1:12" ht="22.5" customHeight="1" x14ac:dyDescent="0.25">
      <c r="A51" s="11"/>
      <c r="B51" s="59" t="s">
        <v>62</v>
      </c>
      <c r="C51" s="37">
        <v>2027.9761163610001</v>
      </c>
      <c r="D51" s="37" t="s">
        <v>8</v>
      </c>
      <c r="E51" s="37">
        <v>3169.5678139830002</v>
      </c>
      <c r="F51" s="37">
        <v>1946.939531111</v>
      </c>
      <c r="G51" s="37">
        <v>1489.898926225</v>
      </c>
      <c r="H51" s="37">
        <v>2363.030854653</v>
      </c>
      <c r="I51" s="37">
        <v>1949.6096883800001</v>
      </c>
      <c r="J51" s="37">
        <v>1614.7842223580001</v>
      </c>
      <c r="K51" s="37" t="s">
        <v>8</v>
      </c>
      <c r="L51" s="38">
        <v>2455.0254123139998</v>
      </c>
    </row>
    <row r="52" spans="1:12" ht="22.5" customHeight="1" x14ac:dyDescent="0.25">
      <c r="A52" s="11"/>
      <c r="B52" s="60" t="s">
        <v>10</v>
      </c>
      <c r="C52" s="37">
        <v>1857.905591919</v>
      </c>
      <c r="D52" s="37" t="s">
        <v>8</v>
      </c>
      <c r="E52" s="37">
        <v>2862.2472753269999</v>
      </c>
      <c r="F52" s="37">
        <v>1679.9525550159999</v>
      </c>
      <c r="G52" s="37">
        <v>1332.7098903389999</v>
      </c>
      <c r="H52" s="37">
        <v>2249.293114698</v>
      </c>
      <c r="I52" s="37">
        <v>1826.1529352949999</v>
      </c>
      <c r="J52" s="37">
        <v>1412.3682686970001</v>
      </c>
      <c r="K52" s="37" t="s">
        <v>8</v>
      </c>
      <c r="L52" s="38">
        <v>2317.4110099039999</v>
      </c>
    </row>
    <row r="53" spans="1:12" ht="14.25" customHeight="1" x14ac:dyDescent="0.25">
      <c r="A53" s="11"/>
      <c r="B53" s="17" t="s">
        <v>73</v>
      </c>
      <c r="C53" s="37">
        <v>1747.2535554000001</v>
      </c>
      <c r="D53" s="37" t="s">
        <v>8</v>
      </c>
      <c r="E53" s="37">
        <v>2785.3467335619998</v>
      </c>
      <c r="F53" s="37">
        <v>1619.929094628</v>
      </c>
      <c r="G53" s="37">
        <v>1286.32230682</v>
      </c>
      <c r="H53" s="37">
        <v>2051.794695691</v>
      </c>
      <c r="I53" s="37">
        <v>1780.604343468</v>
      </c>
      <c r="J53" s="37">
        <v>1322.91735763</v>
      </c>
      <c r="K53" s="37" t="s">
        <v>8</v>
      </c>
      <c r="L53" s="38">
        <v>2184.388397364</v>
      </c>
    </row>
    <row r="54" spans="1:12" ht="22.5" customHeight="1" x14ac:dyDescent="0.25">
      <c r="A54" s="11"/>
      <c r="B54" s="17" t="s">
        <v>11</v>
      </c>
      <c r="C54" s="37">
        <v>110.652036518</v>
      </c>
      <c r="D54" s="37" t="s">
        <v>8</v>
      </c>
      <c r="E54" s="37">
        <v>76.900541763999996</v>
      </c>
      <c r="F54" s="37">
        <v>60.023460387999997</v>
      </c>
      <c r="G54" s="37">
        <v>46.387583519000003</v>
      </c>
      <c r="H54" s="37">
        <v>197.49841900600001</v>
      </c>
      <c r="I54" s="37">
        <v>45.548591825999999</v>
      </c>
      <c r="J54" s="37">
        <v>89.450911066000003</v>
      </c>
      <c r="K54" s="37" t="s">
        <v>8</v>
      </c>
      <c r="L54" s="38">
        <v>133.02261254000001</v>
      </c>
    </row>
    <row r="55" spans="1:12" ht="14.25" customHeight="1" x14ac:dyDescent="0.25">
      <c r="A55" s="11"/>
      <c r="B55" s="60" t="s">
        <v>63</v>
      </c>
      <c r="C55" s="37">
        <v>69.170858999999993</v>
      </c>
      <c r="D55" s="37" t="s">
        <v>8</v>
      </c>
      <c r="E55" s="37">
        <v>86.674511999999993</v>
      </c>
      <c r="F55" s="37">
        <v>106.77385200000001</v>
      </c>
      <c r="G55" s="37">
        <v>64.833449999999999</v>
      </c>
      <c r="H55" s="37">
        <v>56.904518000000003</v>
      </c>
      <c r="I55" s="37">
        <v>63.706183000000003</v>
      </c>
      <c r="J55" s="37">
        <v>62.713338</v>
      </c>
      <c r="K55" s="37" t="s">
        <v>8</v>
      </c>
      <c r="L55" s="38">
        <v>68.112267000000003</v>
      </c>
    </row>
    <row r="56" spans="1:12" ht="20.399999999999999" x14ac:dyDescent="0.25">
      <c r="A56" s="11"/>
      <c r="B56" s="60" t="s">
        <v>65</v>
      </c>
      <c r="C56" s="37">
        <v>100.89966511599999</v>
      </c>
      <c r="D56" s="37" t="s">
        <v>8</v>
      </c>
      <c r="E56" s="37">
        <v>220.646026156</v>
      </c>
      <c r="F56" s="37">
        <v>160.21312383200001</v>
      </c>
      <c r="G56" s="37">
        <v>92.355584923999999</v>
      </c>
      <c r="H56" s="37">
        <v>56.833221907999999</v>
      </c>
      <c r="I56" s="37">
        <v>59.750569743</v>
      </c>
      <c r="J56" s="37">
        <v>139.70261534400001</v>
      </c>
      <c r="K56" s="37" t="s">
        <v>8</v>
      </c>
      <c r="L56" s="38">
        <v>69.502134484999999</v>
      </c>
    </row>
    <row r="57" spans="1:12" ht="13.2" x14ac:dyDescent="0.25">
      <c r="A57" s="11"/>
      <c r="B57" s="164" t="s">
        <v>57</v>
      </c>
      <c r="C57" s="37">
        <v>381.162628326</v>
      </c>
      <c r="D57" s="37" t="s">
        <v>8</v>
      </c>
      <c r="E57" s="37">
        <v>237.911712561</v>
      </c>
      <c r="F57" s="37">
        <v>410.58998296700003</v>
      </c>
      <c r="G57" s="37">
        <v>462.98072645399998</v>
      </c>
      <c r="H57" s="37">
        <v>326.47763756799998</v>
      </c>
      <c r="I57" s="37">
        <v>451.45858879000002</v>
      </c>
      <c r="J57" s="37">
        <v>438.397340789</v>
      </c>
      <c r="K57" s="37" t="s">
        <v>8</v>
      </c>
      <c r="L57" s="38">
        <v>324.13719714199999</v>
      </c>
    </row>
    <row r="58" spans="1:12" ht="14.25" customHeight="1" x14ac:dyDescent="0.25">
      <c r="A58" s="39"/>
      <c r="B58" s="61" t="s">
        <v>12</v>
      </c>
      <c r="C58" s="37">
        <v>6186.4968432100004</v>
      </c>
      <c r="D58" s="37" t="s">
        <v>8</v>
      </c>
      <c r="E58" s="37">
        <v>6573.8692324790009</v>
      </c>
      <c r="F58" s="37">
        <v>6422.6404345069996</v>
      </c>
      <c r="G58" s="37">
        <v>6292.0147787529995</v>
      </c>
      <c r="H58" s="37">
        <v>5939.5342481629996</v>
      </c>
      <c r="I58" s="37">
        <v>6834.387946883</v>
      </c>
      <c r="J58" s="37">
        <v>6213.4234216080004</v>
      </c>
      <c r="K58" s="37" t="s">
        <v>8</v>
      </c>
      <c r="L58" s="38">
        <v>5729.4715796300006</v>
      </c>
    </row>
    <row r="59" spans="1:12" ht="14.25" customHeight="1" x14ac:dyDescent="0.25">
      <c r="A59" s="39"/>
      <c r="B59" s="119" t="s">
        <v>95</v>
      </c>
      <c r="C59" s="37"/>
      <c r="D59" s="63"/>
      <c r="E59" s="37"/>
      <c r="F59" s="37"/>
      <c r="G59" s="37"/>
      <c r="H59" s="63"/>
      <c r="I59" s="37"/>
      <c r="J59" s="63"/>
      <c r="K59" s="38"/>
      <c r="L59" s="38"/>
    </row>
    <row r="60" spans="1:12" ht="20.399999999999999" x14ac:dyDescent="0.25">
      <c r="A60" s="11"/>
      <c r="B60" s="120" t="s">
        <v>53</v>
      </c>
      <c r="C60" s="37">
        <v>7446.726621537</v>
      </c>
      <c r="D60" s="37" t="s">
        <v>8</v>
      </c>
      <c r="E60" s="37">
        <v>8582.3387540399999</v>
      </c>
      <c r="F60" s="37">
        <v>7588.2958084749998</v>
      </c>
      <c r="G60" s="37">
        <v>7711.0986002070003</v>
      </c>
      <c r="H60" s="37">
        <v>6940.4588947310003</v>
      </c>
      <c r="I60" s="37">
        <v>8177.8371476740003</v>
      </c>
      <c r="J60" s="37">
        <v>7622.8769353970001</v>
      </c>
      <c r="K60" s="37" t="s">
        <v>8</v>
      </c>
      <c r="L60" s="38">
        <v>6830.2588227719998</v>
      </c>
    </row>
    <row r="61" spans="1:12" ht="13.2" x14ac:dyDescent="0.25">
      <c r="A61" s="11"/>
      <c r="B61" s="121" t="s">
        <v>54</v>
      </c>
      <c r="C61" s="37"/>
      <c r="D61" s="63"/>
      <c r="E61" s="37"/>
      <c r="F61" s="63"/>
      <c r="G61" s="37"/>
      <c r="H61" s="63"/>
      <c r="I61" s="37"/>
      <c r="J61" s="63"/>
      <c r="K61" s="38"/>
      <c r="L61" s="38"/>
    </row>
    <row r="62" spans="1:12" ht="30.6" x14ac:dyDescent="0.25">
      <c r="A62" s="11"/>
      <c r="B62" s="121" t="s">
        <v>55</v>
      </c>
      <c r="C62" s="37">
        <v>879.06714999999997</v>
      </c>
      <c r="D62" s="37" t="s">
        <v>8</v>
      </c>
      <c r="E62" s="37">
        <v>1770.5578089999999</v>
      </c>
      <c r="F62" s="37">
        <v>755.06539099999998</v>
      </c>
      <c r="G62" s="37">
        <v>956.10309500000005</v>
      </c>
      <c r="H62" s="37">
        <v>674.44700899999998</v>
      </c>
      <c r="I62" s="37">
        <v>891.99061200000006</v>
      </c>
      <c r="J62" s="37">
        <v>971.05617299999994</v>
      </c>
      <c r="K62" s="37" t="s">
        <v>8</v>
      </c>
      <c r="L62" s="38">
        <v>776.65004599999997</v>
      </c>
    </row>
    <row r="63" spans="1:12" ht="20.399999999999999" x14ac:dyDescent="0.25">
      <c r="A63" s="74"/>
      <c r="B63" s="122" t="s">
        <v>56</v>
      </c>
      <c r="C63" s="43">
        <v>7065.5639932100003</v>
      </c>
      <c r="D63" s="43" t="s">
        <v>8</v>
      </c>
      <c r="E63" s="43">
        <v>8344.4270414790008</v>
      </c>
      <c r="F63" s="43">
        <v>7177.7058255069996</v>
      </c>
      <c r="G63" s="43">
        <v>7248.1178737529999</v>
      </c>
      <c r="H63" s="43">
        <v>6613.981257163</v>
      </c>
      <c r="I63" s="43">
        <v>7726.3785588829996</v>
      </c>
      <c r="J63" s="43">
        <v>7184.4795946080003</v>
      </c>
      <c r="K63" s="43" t="s">
        <v>8</v>
      </c>
      <c r="L63" s="71">
        <v>6506.1216256300004</v>
      </c>
    </row>
    <row r="64" spans="1:12" x14ac:dyDescent="0.25">
      <c r="A64" s="115"/>
      <c r="B64" s="116"/>
      <c r="C64" s="63"/>
      <c r="D64" s="63"/>
      <c r="E64" s="63"/>
      <c r="F64" s="63"/>
      <c r="G64" s="63"/>
      <c r="H64" s="63"/>
      <c r="I64" s="63"/>
      <c r="J64" s="63"/>
      <c r="K64" s="63"/>
      <c r="L64" s="63"/>
    </row>
    <row r="65" spans="1:12" x14ac:dyDescent="0.25">
      <c r="A65" s="201" t="s">
        <v>15</v>
      </c>
      <c r="B65" s="202"/>
      <c r="C65" s="203"/>
    </row>
    <row r="66" spans="1:12" ht="15" customHeight="1" x14ac:dyDescent="0.25">
      <c r="A66" s="187" t="s">
        <v>1</v>
      </c>
      <c r="B66" s="187"/>
      <c r="C66" s="50"/>
      <c r="D66" s="50"/>
      <c r="E66" s="50"/>
      <c r="F66" s="50"/>
      <c r="G66" s="50"/>
      <c r="H66" s="50"/>
      <c r="I66" s="50"/>
      <c r="J66" s="50"/>
      <c r="K66" s="50"/>
      <c r="L66" s="50"/>
    </row>
    <row r="67" spans="1:12" ht="25.2" customHeight="1" x14ac:dyDescent="0.25">
      <c r="A67" s="187" t="s">
        <v>3</v>
      </c>
      <c r="B67" s="187"/>
      <c r="C67" s="114"/>
      <c r="D67" s="114"/>
      <c r="E67" s="114"/>
      <c r="F67" s="114"/>
      <c r="G67" s="114"/>
      <c r="H67" s="114"/>
      <c r="I67" s="114"/>
      <c r="J67" s="114"/>
      <c r="K67" s="114"/>
      <c r="L67" s="114"/>
    </row>
    <row r="68" spans="1:12" ht="13.2" x14ac:dyDescent="0.25">
      <c r="A68" s="49"/>
      <c r="B68" s="49"/>
      <c r="C68" s="204" t="s">
        <v>75</v>
      </c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24.75" customHeight="1" x14ac:dyDescent="0.25">
      <c r="A69" s="191"/>
      <c r="B69" s="200"/>
      <c r="C69" s="193" t="s">
        <v>2</v>
      </c>
      <c r="D69" s="195" t="s">
        <v>17</v>
      </c>
      <c r="E69" s="196"/>
      <c r="F69" s="196"/>
      <c r="G69" s="196"/>
      <c r="H69" s="197"/>
      <c r="I69" s="195" t="s">
        <v>18</v>
      </c>
      <c r="J69" s="196"/>
      <c r="K69" s="197"/>
      <c r="L69" s="198" t="s">
        <v>19</v>
      </c>
    </row>
    <row r="70" spans="1:12" ht="20.399999999999999" x14ac:dyDescent="0.25">
      <c r="A70" s="192"/>
      <c r="B70" s="200"/>
      <c r="C70" s="194"/>
      <c r="D70" s="51" t="s">
        <v>20</v>
      </c>
      <c r="E70" s="51" t="s">
        <v>21</v>
      </c>
      <c r="F70" s="51" t="s">
        <v>22</v>
      </c>
      <c r="G70" s="51" t="s">
        <v>23</v>
      </c>
      <c r="H70" s="51" t="s">
        <v>24</v>
      </c>
      <c r="I70" s="51" t="s">
        <v>25</v>
      </c>
      <c r="J70" s="51" t="s">
        <v>26</v>
      </c>
      <c r="K70" s="52" t="s">
        <v>27</v>
      </c>
      <c r="L70" s="199"/>
    </row>
    <row r="71" spans="1:12" ht="15" customHeight="1" x14ac:dyDescent="0.25">
      <c r="A71" s="53"/>
      <c r="B71" s="54"/>
      <c r="C71" s="52">
        <v>1</v>
      </c>
      <c r="D71" s="51">
        <v>2</v>
      </c>
      <c r="E71" s="51">
        <v>3</v>
      </c>
      <c r="F71" s="51">
        <v>4</v>
      </c>
      <c r="G71" s="51">
        <v>5</v>
      </c>
      <c r="H71" s="51">
        <v>6</v>
      </c>
      <c r="I71" s="51">
        <v>7</v>
      </c>
      <c r="J71" s="51">
        <v>8</v>
      </c>
      <c r="K71" s="51">
        <v>9</v>
      </c>
      <c r="L71" s="51">
        <v>10</v>
      </c>
    </row>
    <row r="72" spans="1:12" ht="14.25" customHeight="1" x14ac:dyDescent="0.25">
      <c r="A72" s="7"/>
      <c r="B72" s="55" t="s">
        <v>6</v>
      </c>
      <c r="C72" s="44">
        <v>100</v>
      </c>
      <c r="D72" s="44" t="s">
        <v>86</v>
      </c>
      <c r="E72" s="44">
        <v>100</v>
      </c>
      <c r="F72" s="44">
        <v>100</v>
      </c>
      <c r="G72" s="44">
        <v>100</v>
      </c>
      <c r="H72" s="44">
        <v>100</v>
      </c>
      <c r="I72" s="44">
        <v>100</v>
      </c>
      <c r="J72" s="44">
        <v>100</v>
      </c>
      <c r="K72" s="44" t="s">
        <v>8</v>
      </c>
      <c r="L72" s="45">
        <v>100</v>
      </c>
    </row>
    <row r="73" spans="1:12" ht="22.5" customHeight="1" x14ac:dyDescent="0.25">
      <c r="A73" s="11"/>
      <c r="B73" s="59" t="s">
        <v>66</v>
      </c>
      <c r="C73" s="37">
        <v>68.509329026829278</v>
      </c>
      <c r="D73" s="37" t="s">
        <v>8</v>
      </c>
      <c r="E73" s="37">
        <v>52.39868944449799</v>
      </c>
      <c r="F73" s="37">
        <v>70.949548059839557</v>
      </c>
      <c r="G73" s="37">
        <v>77.582982697046276</v>
      </c>
      <c r="H73" s="37">
        <v>61.486757291963414</v>
      </c>
      <c r="I73" s="37">
        <v>72.931446973861398</v>
      </c>
      <c r="J73" s="37">
        <v>75.046214174856118</v>
      </c>
      <c r="K73" s="37" t="s">
        <v>8</v>
      </c>
      <c r="L73" s="38">
        <v>59.290758147967161</v>
      </c>
    </row>
    <row r="74" spans="1:12" ht="21.6" x14ac:dyDescent="0.25">
      <c r="A74" s="11"/>
      <c r="B74" s="60" t="s">
        <v>96</v>
      </c>
      <c r="C74" s="37">
        <v>49.504184709764203</v>
      </c>
      <c r="D74" s="37" t="s">
        <v>8</v>
      </c>
      <c r="E74" s="37">
        <v>37.90851155628048</v>
      </c>
      <c r="F74" s="37">
        <v>53.879430432984812</v>
      </c>
      <c r="G74" s="37">
        <v>56.53927825757988</v>
      </c>
      <c r="H74" s="37">
        <v>42.664232832397893</v>
      </c>
      <c r="I74" s="37">
        <v>55.882862425709192</v>
      </c>
      <c r="J74" s="37">
        <v>52.115552360340359</v>
      </c>
      <c r="K74" s="37" t="s">
        <v>8</v>
      </c>
      <c r="L74" s="38">
        <v>45.876408537022947</v>
      </c>
    </row>
    <row r="75" spans="1:12" ht="13.2" x14ac:dyDescent="0.25">
      <c r="A75" s="11"/>
      <c r="B75" s="60" t="s">
        <v>59</v>
      </c>
      <c r="C75" s="37">
        <v>18.168456634807086</v>
      </c>
      <c r="D75" s="72" t="s">
        <v>8</v>
      </c>
      <c r="E75" s="37">
        <v>14.238949034029813</v>
      </c>
      <c r="F75" s="37">
        <v>16.442000933844707</v>
      </c>
      <c r="G75" s="37">
        <v>19.589152117229283</v>
      </c>
      <c r="H75" s="37">
        <v>18.413391273968159</v>
      </c>
      <c r="I75" s="37">
        <v>16.758025336928828</v>
      </c>
      <c r="J75" s="37">
        <v>21.417077367590291</v>
      </c>
      <c r="K75" s="37" t="s">
        <v>8</v>
      </c>
      <c r="L75" s="38">
        <v>12.391873566117855</v>
      </c>
    </row>
    <row r="76" spans="1:12" ht="14.25" customHeight="1" x14ac:dyDescent="0.25">
      <c r="A76" s="11"/>
      <c r="B76" s="17" t="s">
        <v>80</v>
      </c>
      <c r="C76" s="37">
        <v>6.3220438624359758</v>
      </c>
      <c r="D76" s="37" t="s">
        <v>8</v>
      </c>
      <c r="E76" s="37">
        <v>1.1531631538914489</v>
      </c>
      <c r="F76" s="37">
        <v>5.3654600549307672</v>
      </c>
      <c r="G76" s="37">
        <v>8.1920576548339596</v>
      </c>
      <c r="H76" s="37">
        <v>6.0213197217544714</v>
      </c>
      <c r="I76" s="37">
        <v>7.7043904995738766</v>
      </c>
      <c r="J76" s="37">
        <v>9.123271849245004</v>
      </c>
      <c r="K76" s="37" t="s">
        <v>8</v>
      </c>
      <c r="L76" s="38">
        <v>4.1630071486446774</v>
      </c>
    </row>
    <row r="77" spans="1:12" ht="30.6" x14ac:dyDescent="0.25">
      <c r="A77" s="11"/>
      <c r="B77" s="17" t="s">
        <v>72</v>
      </c>
      <c r="C77" s="37">
        <v>11.846412772355883</v>
      </c>
      <c r="D77" s="37" t="s">
        <v>8</v>
      </c>
      <c r="E77" s="37">
        <v>13.085785880138365</v>
      </c>
      <c r="F77" s="37">
        <v>11.07654087891394</v>
      </c>
      <c r="G77" s="37">
        <v>11.397094462380521</v>
      </c>
      <c r="H77" s="37">
        <v>12.392071552197732</v>
      </c>
      <c r="I77" s="37">
        <v>9.0536348373412245</v>
      </c>
      <c r="J77" s="37">
        <v>12.293805518330252</v>
      </c>
      <c r="K77" s="37" t="s">
        <v>8</v>
      </c>
      <c r="L77" s="38">
        <v>8.2288664174731778</v>
      </c>
    </row>
    <row r="78" spans="1:12" ht="14.25" customHeight="1" x14ac:dyDescent="0.25">
      <c r="A78" s="11"/>
      <c r="B78" s="60" t="s">
        <v>81</v>
      </c>
      <c r="C78" s="37">
        <v>0.83668768224275958</v>
      </c>
      <c r="D78" s="72" t="s">
        <v>8</v>
      </c>
      <c r="E78" s="37">
        <v>0.25122885417301849</v>
      </c>
      <c r="F78" s="37">
        <v>0.62811669299540385</v>
      </c>
      <c r="G78" s="37">
        <v>1.454552322222294</v>
      </c>
      <c r="H78" s="37">
        <v>0.40913318558139361</v>
      </c>
      <c r="I78" s="37">
        <v>0.29055921120965023</v>
      </c>
      <c r="J78" s="37">
        <v>1.5135844469104331</v>
      </c>
      <c r="K78" s="37" t="s">
        <v>8</v>
      </c>
      <c r="L78" s="38">
        <v>1.0224760447933261</v>
      </c>
    </row>
    <row r="79" spans="1:12" ht="14.25" customHeight="1" x14ac:dyDescent="0.25">
      <c r="A79" s="11"/>
      <c r="B79" s="59" t="s">
        <v>70</v>
      </c>
      <c r="C79" s="37">
        <v>0.61245437975770345</v>
      </c>
      <c r="D79" s="37" t="s">
        <v>8</v>
      </c>
      <c r="E79" s="37">
        <v>1.0706331889181404</v>
      </c>
      <c r="F79" s="37">
        <v>0.55822479871965414</v>
      </c>
      <c r="G79" s="37">
        <v>0.36076389185181579</v>
      </c>
      <c r="H79" s="37">
        <v>0.80136315576334138</v>
      </c>
      <c r="I79" s="37">
        <v>0.30969007917640262</v>
      </c>
      <c r="J79" s="37">
        <v>0.67796299650667713</v>
      </c>
      <c r="K79" s="37" t="s">
        <v>8</v>
      </c>
      <c r="L79" s="38">
        <v>0.15449999154037269</v>
      </c>
    </row>
    <row r="80" spans="1:12" ht="22.5" customHeight="1" x14ac:dyDescent="0.25">
      <c r="A80" s="11"/>
      <c r="B80" s="59" t="s">
        <v>62</v>
      </c>
      <c r="C80" s="37">
        <v>30.878216587657548</v>
      </c>
      <c r="D80" s="37" t="s">
        <v>8</v>
      </c>
      <c r="E80" s="37">
        <v>46.530677359654696</v>
      </c>
      <c r="F80" s="37">
        <v>28.492227133626042</v>
      </c>
      <c r="G80" s="37">
        <v>22.056253406483112</v>
      </c>
      <c r="H80" s="37">
        <v>37.711879545490611</v>
      </c>
      <c r="I80" s="37">
        <v>26.758862938356486</v>
      </c>
      <c r="J80" s="37">
        <v>24.275822816610418</v>
      </c>
      <c r="K80" s="37" t="s">
        <v>8</v>
      </c>
      <c r="L80" s="38">
        <v>40.554741854710784</v>
      </c>
    </row>
    <row r="81" spans="1:12" ht="22.5" customHeight="1" x14ac:dyDescent="0.25">
      <c r="A81" s="11"/>
      <c r="B81" s="60" t="s">
        <v>10</v>
      </c>
      <c r="C81" s="37">
        <v>28.288701629108715</v>
      </c>
      <c r="D81" s="72" t="s">
        <v>8</v>
      </c>
      <c r="E81" s="37">
        <v>42.019073989910758</v>
      </c>
      <c r="F81" s="37">
        <v>24.585041808626325</v>
      </c>
      <c r="G81" s="37">
        <v>19.729249106260664</v>
      </c>
      <c r="H81" s="37">
        <v>35.896725951320064</v>
      </c>
      <c r="I81" s="37">
        <v>25.064389242259356</v>
      </c>
      <c r="J81" s="37">
        <v>21.232807063611403</v>
      </c>
      <c r="K81" s="37" t="s">
        <v>8</v>
      </c>
      <c r="L81" s="38">
        <v>38.281479615861898</v>
      </c>
    </row>
    <row r="82" spans="1:12" ht="14.25" customHeight="1" x14ac:dyDescent="0.25">
      <c r="A82" s="11"/>
      <c r="B82" s="17" t="s">
        <v>73</v>
      </c>
      <c r="C82" s="37">
        <v>26.603899958155079</v>
      </c>
      <c r="D82" s="37" t="s">
        <v>8</v>
      </c>
      <c r="E82" s="37">
        <v>40.890139539647862</v>
      </c>
      <c r="F82" s="37">
        <v>23.706636475849923</v>
      </c>
      <c r="G82" s="37">
        <v>19.042533867394216</v>
      </c>
      <c r="H82" s="37">
        <v>32.744826104836463</v>
      </c>
      <c r="I82" s="37">
        <v>24.439223839667104</v>
      </c>
      <c r="J82" s="37">
        <v>19.888048774682908</v>
      </c>
      <c r="K82" s="37" t="s">
        <v>8</v>
      </c>
      <c r="L82" s="38">
        <v>36.084069485058365</v>
      </c>
    </row>
    <row r="83" spans="1:12" ht="22.5" customHeight="1" x14ac:dyDescent="0.25">
      <c r="A83" s="11"/>
      <c r="B83" s="17" t="s">
        <v>11</v>
      </c>
      <c r="C83" s="37">
        <v>1.6848016709384079</v>
      </c>
      <c r="D83" s="37" t="s">
        <v>8</v>
      </c>
      <c r="E83" s="37">
        <v>1.128934450248215</v>
      </c>
      <c r="F83" s="37">
        <v>0.87840533277640775</v>
      </c>
      <c r="G83" s="37">
        <v>0.68671523886644692</v>
      </c>
      <c r="H83" s="37">
        <v>3.1518998464676482</v>
      </c>
      <c r="I83" s="37">
        <v>0.62516540257852671</v>
      </c>
      <c r="J83" s="37">
        <v>1.3447582889134575</v>
      </c>
      <c r="K83" s="37" t="s">
        <v>8</v>
      </c>
      <c r="L83" s="38">
        <v>2.197410130803537</v>
      </c>
    </row>
    <row r="84" spans="1:12" ht="14.25" customHeight="1" x14ac:dyDescent="0.25">
      <c r="A84" s="11"/>
      <c r="B84" s="60" t="s">
        <v>63</v>
      </c>
      <c r="C84" s="37">
        <v>1.0532041026148429</v>
      </c>
      <c r="D84" s="72" t="s">
        <v>8</v>
      </c>
      <c r="E84" s="37">
        <v>1.2724207178610472</v>
      </c>
      <c r="F84" s="37">
        <v>1.5625677092190733</v>
      </c>
      <c r="G84" s="37">
        <v>0.95978524264041309</v>
      </c>
      <c r="H84" s="37">
        <v>0.90814570795154903</v>
      </c>
      <c r="I84" s="37">
        <v>0.87438271844009763</v>
      </c>
      <c r="J84" s="37">
        <v>0.94279957683948612</v>
      </c>
      <c r="K84" s="37" t="s">
        <v>8</v>
      </c>
      <c r="L84" s="38">
        <v>1.1251514511699234</v>
      </c>
    </row>
    <row r="85" spans="1:12" ht="27.75" customHeight="1" x14ac:dyDescent="0.25">
      <c r="A85" s="11"/>
      <c r="B85" s="60" t="s">
        <v>65</v>
      </c>
      <c r="C85" s="37">
        <v>1.5363108509702756E-4</v>
      </c>
      <c r="D85" s="37" t="s">
        <v>8</v>
      </c>
      <c r="E85" s="37">
        <v>3.2391826445426651E-4</v>
      </c>
      <c r="F85" s="37">
        <v>2.3446176119318044E-4</v>
      </c>
      <c r="G85" s="37">
        <v>1.3672190433407233E-4</v>
      </c>
      <c r="H85" s="37">
        <v>9.0700788546892072E-5</v>
      </c>
      <c r="I85" s="37">
        <v>8.2009097296300079E-5</v>
      </c>
      <c r="J85" s="37">
        <v>2.100216171393918E-4</v>
      </c>
      <c r="K85" s="37" t="s">
        <v>8</v>
      </c>
      <c r="L85" s="38">
        <v>1.1481107723988239E-4</v>
      </c>
    </row>
    <row r="86" spans="1:12" ht="13.2" x14ac:dyDescent="0.25">
      <c r="A86" s="11"/>
      <c r="B86" s="164" t="s">
        <v>57</v>
      </c>
      <c r="C86" s="37">
        <v>5.8036295879511881</v>
      </c>
      <c r="D86" s="37" t="s">
        <v>8</v>
      </c>
      <c r="E86" s="37">
        <v>3.4926506662583665</v>
      </c>
      <c r="F86" s="37">
        <v>6.0087243936187997</v>
      </c>
      <c r="G86" s="37">
        <v>6.8539013252801917</v>
      </c>
      <c r="H86" s="37">
        <v>5.2102939400969976</v>
      </c>
      <c r="I86" s="37">
        <v>6.1963779579971137</v>
      </c>
      <c r="J86" s="37">
        <v>6.5906367060771851</v>
      </c>
      <c r="K86" s="37" t="s">
        <v>8</v>
      </c>
      <c r="L86" s="38">
        <v>5.3544457379824513</v>
      </c>
    </row>
    <row r="87" spans="1:12" ht="14.25" customHeight="1" x14ac:dyDescent="0.25">
      <c r="A87" s="39"/>
      <c r="B87" s="61" t="s">
        <v>12</v>
      </c>
      <c r="C87" s="37">
        <v>94.196370412033588</v>
      </c>
      <c r="D87" s="72" t="s">
        <v>8</v>
      </c>
      <c r="E87" s="37">
        <v>96.507349333741644</v>
      </c>
      <c r="F87" s="37">
        <v>93.991275606366571</v>
      </c>
      <c r="G87" s="37">
        <v>93.146098674719795</v>
      </c>
      <c r="H87" s="37">
        <v>94.789706059902983</v>
      </c>
      <c r="I87" s="37">
        <v>93.803622041989172</v>
      </c>
      <c r="J87" s="37">
        <v>93.409363293922823</v>
      </c>
      <c r="K87" s="37" t="s">
        <v>8</v>
      </c>
      <c r="L87" s="38">
        <v>94.645554262017555</v>
      </c>
    </row>
    <row r="88" spans="1:12" x14ac:dyDescent="0.25">
      <c r="A88" s="94"/>
      <c r="B88" s="119" t="s">
        <v>95</v>
      </c>
      <c r="C88" s="70"/>
      <c r="D88" s="37" t="s">
        <v>8</v>
      </c>
      <c r="E88" s="70"/>
      <c r="F88" s="70"/>
      <c r="G88" s="70"/>
      <c r="H88" s="70"/>
      <c r="I88" s="70"/>
      <c r="J88" s="70"/>
      <c r="K88" s="37" t="s">
        <v>8</v>
      </c>
      <c r="L88" s="95"/>
    </row>
    <row r="89" spans="1:12" ht="20.399999999999999" x14ac:dyDescent="0.25">
      <c r="B89" s="120" t="s">
        <v>53</v>
      </c>
      <c r="C89" s="72">
        <v>100</v>
      </c>
      <c r="D89" s="37" t="s">
        <v>8</v>
      </c>
      <c r="E89" s="72">
        <v>100</v>
      </c>
      <c r="F89" s="72">
        <v>100</v>
      </c>
      <c r="G89" s="72">
        <v>100</v>
      </c>
      <c r="H89" s="72">
        <v>100</v>
      </c>
      <c r="I89" s="72">
        <v>100</v>
      </c>
      <c r="J89" s="72">
        <v>100</v>
      </c>
      <c r="K89" s="37" t="s">
        <v>8</v>
      </c>
      <c r="L89" s="73">
        <v>100</v>
      </c>
    </row>
    <row r="90" spans="1:12" x14ac:dyDescent="0.25">
      <c r="B90" s="121" t="s">
        <v>54</v>
      </c>
      <c r="C90" s="70"/>
      <c r="D90" s="72" t="s">
        <v>8</v>
      </c>
      <c r="E90" s="70"/>
      <c r="G90" s="70"/>
      <c r="I90" s="70"/>
      <c r="K90" s="37" t="s">
        <v>8</v>
      </c>
    </row>
    <row r="91" spans="1:12" ht="30.6" x14ac:dyDescent="0.25">
      <c r="B91" s="121" t="s">
        <v>55</v>
      </c>
      <c r="C91" s="37">
        <v>11.804745825603586</v>
      </c>
      <c r="D91" s="37" t="s">
        <v>8</v>
      </c>
      <c r="E91" s="37">
        <v>20.630248464225883</v>
      </c>
      <c r="F91" s="37">
        <v>9.9503947929481615</v>
      </c>
      <c r="G91" s="37">
        <v>12.399051608214865</v>
      </c>
      <c r="H91" s="37">
        <v>9.717614054483068</v>
      </c>
      <c r="I91" s="37">
        <v>10.907414709935944</v>
      </c>
      <c r="J91" s="37">
        <v>12.738709823464141</v>
      </c>
      <c r="K91" s="37" t="s">
        <v>8</v>
      </c>
      <c r="L91" s="38">
        <v>11.370726441736851</v>
      </c>
    </row>
    <row r="92" spans="1:12" ht="20.399999999999999" x14ac:dyDescent="0.25">
      <c r="A92" s="74"/>
      <c r="B92" s="122" t="s">
        <v>56</v>
      </c>
      <c r="C92" s="43">
        <v>94.881474133552544</v>
      </c>
      <c r="D92" s="43" t="s">
        <v>8</v>
      </c>
      <c r="E92" s="43">
        <v>97.227891844178188</v>
      </c>
      <c r="F92" s="43">
        <v>94.589167405553269</v>
      </c>
      <c r="G92" s="43">
        <v>93.995917437217415</v>
      </c>
      <c r="H92" s="43">
        <v>95.296022316105748</v>
      </c>
      <c r="I92" s="43">
        <v>94.479486682864461</v>
      </c>
      <c r="J92" s="43">
        <v>94.248925379428698</v>
      </c>
      <c r="K92" s="43" t="s">
        <v>8</v>
      </c>
      <c r="L92" s="71">
        <v>95.254393639354788</v>
      </c>
    </row>
  </sheetData>
  <mergeCells count="31">
    <mergeCell ref="A69:A70"/>
    <mergeCell ref="C69:C70"/>
    <mergeCell ref="D69:H69"/>
    <mergeCell ref="I69:K69"/>
    <mergeCell ref="L69:L70"/>
    <mergeCell ref="B69:B70"/>
    <mergeCell ref="A36:C36"/>
    <mergeCell ref="A67:B67"/>
    <mergeCell ref="A66:B66"/>
    <mergeCell ref="C68:L68"/>
    <mergeCell ref="A65:C65"/>
    <mergeCell ref="A38:B38"/>
    <mergeCell ref="A37:B37"/>
    <mergeCell ref="C39:L39"/>
    <mergeCell ref="A40:A41"/>
    <mergeCell ref="C40:C41"/>
    <mergeCell ref="D40:H40"/>
    <mergeCell ref="I40:K40"/>
    <mergeCell ref="L40:L41"/>
    <mergeCell ref="B40:B41"/>
    <mergeCell ref="A7:A8"/>
    <mergeCell ref="C7:C8"/>
    <mergeCell ref="D7:H7"/>
    <mergeCell ref="I7:K7"/>
    <mergeCell ref="L7:L8"/>
    <mergeCell ref="B7:B8"/>
    <mergeCell ref="A5:B5"/>
    <mergeCell ref="A4:B4"/>
    <mergeCell ref="C6:L6"/>
    <mergeCell ref="A1:L1"/>
    <mergeCell ref="A2:L2"/>
  </mergeCells>
  <pageMargins left="0.78740157480314965" right="0.39370078740157483" top="0.74803149606299213" bottom="0.39370078740157483" header="0.51181102362204722" footer="0.51181102362204722"/>
  <pageSetup paperSize="9" orientation="landscape" useFirstPageNumber="1" r:id="rId1"/>
  <rowBreaks count="2" manualBreakCount="2">
    <brk id="35" max="16383" man="1"/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opLeftCell="A82" zoomScale="85" zoomScaleNormal="85" workbookViewId="0">
      <selection activeCell="B65" sqref="B65"/>
    </sheetView>
  </sheetViews>
  <sheetFormatPr defaultColWidth="9.109375" defaultRowHeight="13.8" x14ac:dyDescent="0.25"/>
  <cols>
    <col min="1" max="1" width="2.6640625" style="25" customWidth="1"/>
    <col min="2" max="2" width="38" style="31" customWidth="1"/>
    <col min="3" max="3" width="11.6640625" style="32" customWidth="1"/>
    <col min="4" max="4" width="11.5546875" style="32" customWidth="1"/>
    <col min="5" max="6" width="11.109375" style="32" customWidth="1"/>
    <col min="7" max="7" width="11.44140625" style="32" customWidth="1"/>
    <col min="8" max="8" width="10.6640625" style="32" customWidth="1"/>
    <col min="9" max="9" width="11.33203125" style="32" customWidth="1"/>
    <col min="10" max="10" width="10.5546875" style="32" customWidth="1"/>
    <col min="11" max="11" width="10.88671875" style="32" customWidth="1"/>
    <col min="12" max="12" width="9.109375" style="90"/>
    <col min="13" max="16384" width="9.109375" style="91"/>
  </cols>
  <sheetData>
    <row r="1" spans="1:12" x14ac:dyDescent="0.25">
      <c r="A1" s="168" t="s">
        <v>52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2" ht="13.2" x14ac:dyDescent="0.25">
      <c r="A2" s="169" t="s">
        <v>28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2" ht="13.2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2" ht="13.2" x14ac:dyDescent="0.25">
      <c r="A4" s="170" t="s">
        <v>1</v>
      </c>
      <c r="B4" s="170"/>
      <c r="C4" s="33"/>
      <c r="D4" s="33"/>
      <c r="E4" s="33"/>
      <c r="F4" s="33"/>
      <c r="G4" s="33"/>
      <c r="H4" s="33"/>
      <c r="I4" s="33"/>
      <c r="J4" s="33"/>
      <c r="K4" s="33"/>
    </row>
    <row r="5" spans="1:12" ht="25.2" customHeight="1" x14ac:dyDescent="0.25">
      <c r="A5" s="170" t="s">
        <v>3</v>
      </c>
      <c r="B5" s="170"/>
      <c r="C5" s="113"/>
      <c r="D5" s="113"/>
      <c r="E5" s="113"/>
      <c r="F5" s="113"/>
      <c r="G5" s="113"/>
      <c r="H5" s="113"/>
      <c r="I5" s="113"/>
      <c r="J5" s="113"/>
      <c r="K5" s="113"/>
    </row>
    <row r="6" spans="1:12" ht="13.2" x14ac:dyDescent="0.25">
      <c r="A6" s="91"/>
      <c r="B6" s="91"/>
      <c r="C6" s="206" t="s">
        <v>4</v>
      </c>
      <c r="D6" s="206"/>
      <c r="E6" s="206"/>
      <c r="F6" s="206"/>
      <c r="G6" s="206"/>
      <c r="H6" s="206"/>
      <c r="I6" s="206"/>
      <c r="J6" s="206"/>
      <c r="K6" s="206"/>
    </row>
    <row r="7" spans="1:12" ht="13.2" x14ac:dyDescent="0.25">
      <c r="A7" s="172"/>
      <c r="B7" s="175"/>
      <c r="C7" s="207" t="s">
        <v>29</v>
      </c>
      <c r="D7" s="207" t="s">
        <v>30</v>
      </c>
      <c r="E7" s="207"/>
      <c r="F7" s="207"/>
      <c r="G7" s="207"/>
      <c r="H7" s="207"/>
      <c r="I7" s="207"/>
      <c r="J7" s="207"/>
      <c r="K7" s="176"/>
    </row>
    <row r="8" spans="1:12" ht="58.95" customHeight="1" x14ac:dyDescent="0.25">
      <c r="A8" s="174"/>
      <c r="B8" s="175"/>
      <c r="C8" s="207"/>
      <c r="D8" s="34" t="s">
        <v>31</v>
      </c>
      <c r="E8" s="34" t="s">
        <v>32</v>
      </c>
      <c r="F8" s="34" t="s">
        <v>97</v>
      </c>
      <c r="G8" s="34" t="s">
        <v>98</v>
      </c>
      <c r="H8" s="34" t="s">
        <v>33</v>
      </c>
      <c r="I8" s="34" t="s">
        <v>99</v>
      </c>
      <c r="J8" s="34" t="s">
        <v>34</v>
      </c>
      <c r="K8" s="30" t="s">
        <v>35</v>
      </c>
    </row>
    <row r="9" spans="1:12" ht="13.2" x14ac:dyDescent="0.25">
      <c r="A9" s="3"/>
      <c r="B9" s="4"/>
      <c r="C9" s="34">
        <v>1</v>
      </c>
      <c r="D9" s="34">
        <v>2</v>
      </c>
      <c r="E9" s="34">
        <v>3</v>
      </c>
      <c r="F9" s="34">
        <v>4</v>
      </c>
      <c r="G9" s="34">
        <v>5</v>
      </c>
      <c r="H9" s="34">
        <v>6</v>
      </c>
      <c r="I9" s="34">
        <v>7</v>
      </c>
      <c r="J9" s="34">
        <v>8</v>
      </c>
      <c r="K9" s="30">
        <v>9</v>
      </c>
    </row>
    <row r="10" spans="1:12" s="6" customFormat="1" x14ac:dyDescent="0.25">
      <c r="A10" s="82"/>
      <c r="B10" s="83" t="s">
        <v>6</v>
      </c>
      <c r="C10" s="9">
        <v>25317.405033898001</v>
      </c>
      <c r="D10" s="9">
        <v>27667.635104966997</v>
      </c>
      <c r="E10" s="9">
        <v>15690.339014267</v>
      </c>
      <c r="F10" s="13" t="s">
        <v>100</v>
      </c>
      <c r="G10" s="13" t="s">
        <v>8</v>
      </c>
      <c r="H10" s="9">
        <v>21331.220814408</v>
      </c>
      <c r="I10" s="13" t="s">
        <v>8</v>
      </c>
      <c r="J10" s="13" t="s">
        <v>101</v>
      </c>
      <c r="K10" s="14" t="s">
        <v>8</v>
      </c>
      <c r="L10" s="29"/>
    </row>
    <row r="11" spans="1:12" s="6" customFormat="1" ht="20.399999999999999" x14ac:dyDescent="0.25">
      <c r="A11" s="84"/>
      <c r="B11" s="85" t="s">
        <v>66</v>
      </c>
      <c r="C11" s="13">
        <v>17344.784316398</v>
      </c>
      <c r="D11" s="13">
        <v>19335.296884406998</v>
      </c>
      <c r="E11" s="13">
        <v>9191.2013367399995</v>
      </c>
      <c r="F11" s="13" t="s">
        <v>8</v>
      </c>
      <c r="G11" s="13" t="s">
        <v>8</v>
      </c>
      <c r="H11" s="13">
        <v>10988.372142333001</v>
      </c>
      <c r="I11" s="13" t="s">
        <v>8</v>
      </c>
      <c r="J11" s="13" t="s">
        <v>7</v>
      </c>
      <c r="K11" s="14" t="s">
        <v>8</v>
      </c>
      <c r="L11" s="29"/>
    </row>
    <row r="12" spans="1:12" s="6" customFormat="1" ht="21.6" x14ac:dyDescent="0.25">
      <c r="A12" s="84"/>
      <c r="B12" s="86" t="s">
        <v>102</v>
      </c>
      <c r="C12" s="13">
        <v>12533.174952186</v>
      </c>
      <c r="D12" s="13">
        <v>14047.437829922001</v>
      </c>
      <c r="E12" s="13">
        <v>6330.4168158829998</v>
      </c>
      <c r="F12" s="13" t="s">
        <v>8</v>
      </c>
      <c r="G12" s="13" t="s">
        <v>8</v>
      </c>
      <c r="H12" s="13">
        <v>8218.7004870969995</v>
      </c>
      <c r="I12" s="13" t="s">
        <v>8</v>
      </c>
      <c r="J12" s="13" t="s">
        <v>7</v>
      </c>
      <c r="K12" s="14" t="s">
        <v>8</v>
      </c>
      <c r="L12" s="29"/>
    </row>
    <row r="13" spans="1:12" s="6" customFormat="1" x14ac:dyDescent="0.25">
      <c r="A13" s="84"/>
      <c r="B13" s="86" t="s">
        <v>59</v>
      </c>
      <c r="C13" s="13">
        <v>4599.7817548200001</v>
      </c>
      <c r="D13" s="13">
        <v>5050.5357414319997</v>
      </c>
      <c r="E13" s="13">
        <v>2753.3929942959999</v>
      </c>
      <c r="F13" s="13" t="s">
        <v>8</v>
      </c>
      <c r="G13" s="13" t="s">
        <v>8</v>
      </c>
      <c r="H13" s="13">
        <v>2409.866345812</v>
      </c>
      <c r="I13" s="13" t="s">
        <v>8</v>
      </c>
      <c r="J13" s="13" t="s">
        <v>7</v>
      </c>
      <c r="K13" s="14" t="s">
        <v>8</v>
      </c>
      <c r="L13" s="29"/>
    </row>
    <row r="14" spans="1:12" s="6" customFormat="1" x14ac:dyDescent="0.25">
      <c r="A14" s="84"/>
      <c r="B14" s="87" t="s">
        <v>103</v>
      </c>
      <c r="C14" s="13">
        <v>1600.577451138</v>
      </c>
      <c r="D14" s="13">
        <v>1929.507708911</v>
      </c>
      <c r="E14" s="13">
        <v>253.20582717900001</v>
      </c>
      <c r="F14" s="13" t="s">
        <v>8</v>
      </c>
      <c r="G14" s="13" t="s">
        <v>8</v>
      </c>
      <c r="H14" s="13">
        <v>687.44811169900004</v>
      </c>
      <c r="I14" s="13" t="s">
        <v>8</v>
      </c>
      <c r="J14" s="13" t="s">
        <v>7</v>
      </c>
      <c r="K14" s="14" t="s">
        <v>8</v>
      </c>
      <c r="L14" s="29"/>
    </row>
    <row r="15" spans="1:12" s="6" customFormat="1" ht="30.6" x14ac:dyDescent="0.25">
      <c r="A15" s="84"/>
      <c r="B15" s="87" t="s">
        <v>72</v>
      </c>
      <c r="C15" s="13">
        <v>2999.2043036810001</v>
      </c>
      <c r="D15" s="13">
        <v>3121.0280325210001</v>
      </c>
      <c r="E15" s="13">
        <v>2500.1871671170002</v>
      </c>
      <c r="F15" s="13" t="s">
        <v>8</v>
      </c>
      <c r="G15" s="13" t="s">
        <v>8</v>
      </c>
      <c r="H15" s="13">
        <v>1722.4182341119999</v>
      </c>
      <c r="I15" s="13" t="s">
        <v>8</v>
      </c>
      <c r="J15" s="13" t="s">
        <v>7</v>
      </c>
      <c r="K15" s="14" t="s">
        <v>8</v>
      </c>
      <c r="L15" s="29"/>
    </row>
    <row r="16" spans="1:12" s="6" customFormat="1" ht="26.25" customHeight="1" x14ac:dyDescent="0.25">
      <c r="A16" s="84"/>
      <c r="B16" s="86" t="s">
        <v>104</v>
      </c>
      <c r="C16" s="13">
        <v>211.82760939100001</v>
      </c>
      <c r="D16" s="13">
        <v>237.323313052</v>
      </c>
      <c r="E16" s="13">
        <v>107.39152656</v>
      </c>
      <c r="F16" s="13" t="s">
        <v>8</v>
      </c>
      <c r="G16" s="13" t="s">
        <v>8</v>
      </c>
      <c r="H16" s="13">
        <v>359.80530942399997</v>
      </c>
      <c r="I16" s="13" t="s">
        <v>8</v>
      </c>
      <c r="J16" s="13" t="s">
        <v>7</v>
      </c>
      <c r="K16" s="14" t="s">
        <v>8</v>
      </c>
      <c r="L16" s="29"/>
    </row>
    <row r="17" spans="1:12" s="6" customFormat="1" x14ac:dyDescent="0.25">
      <c r="A17" s="84"/>
      <c r="B17" s="85" t="s">
        <v>70</v>
      </c>
      <c r="C17" s="13">
        <v>155.057555979</v>
      </c>
      <c r="D17" s="13">
        <v>153.86507391000001</v>
      </c>
      <c r="E17" s="13">
        <v>159.942228228</v>
      </c>
      <c r="F17" s="13" t="s">
        <v>8</v>
      </c>
      <c r="G17" s="13" t="s">
        <v>8</v>
      </c>
      <c r="H17" s="13">
        <v>18.030434363000001</v>
      </c>
      <c r="I17" s="13" t="s">
        <v>8</v>
      </c>
      <c r="J17" s="13" t="s">
        <v>7</v>
      </c>
      <c r="K17" s="14" t="s">
        <v>8</v>
      </c>
      <c r="L17" s="29"/>
    </row>
    <row r="18" spans="1:12" s="6" customFormat="1" ht="20.399999999999999" x14ac:dyDescent="0.25">
      <c r="A18" s="84"/>
      <c r="B18" s="85" t="s">
        <v>9</v>
      </c>
      <c r="C18" s="13">
        <v>7817.5631610459995</v>
      </c>
      <c r="D18" s="13">
        <v>8178.4731460969997</v>
      </c>
      <c r="E18" s="13">
        <v>6339.1954488350002</v>
      </c>
      <c r="F18" s="13" t="s">
        <v>8</v>
      </c>
      <c r="G18" s="13" t="s">
        <v>8</v>
      </c>
      <c r="H18" s="13">
        <v>10324.818237628</v>
      </c>
      <c r="I18" s="13" t="s">
        <v>8</v>
      </c>
      <c r="J18" s="13" t="s">
        <v>7</v>
      </c>
      <c r="K18" s="14" t="s">
        <v>8</v>
      </c>
      <c r="L18" s="29"/>
    </row>
    <row r="19" spans="1:12" s="6" customFormat="1" ht="20.399999999999999" x14ac:dyDescent="0.25">
      <c r="A19" s="84"/>
      <c r="B19" s="86" t="s">
        <v>10</v>
      </c>
      <c r="C19" s="13">
        <v>7161.96517055</v>
      </c>
      <c r="D19" s="13">
        <v>7440.7837402770001</v>
      </c>
      <c r="E19" s="13">
        <v>6019.8621860860003</v>
      </c>
      <c r="F19" s="13" t="s">
        <v>8</v>
      </c>
      <c r="G19" s="13" t="s">
        <v>8</v>
      </c>
      <c r="H19" s="13">
        <v>8600.2526633010002</v>
      </c>
      <c r="I19" s="13" t="s">
        <v>8</v>
      </c>
      <c r="J19" s="13" t="s">
        <v>7</v>
      </c>
      <c r="K19" s="14" t="s">
        <v>8</v>
      </c>
      <c r="L19" s="29"/>
    </row>
    <row r="20" spans="1:12" s="6" customFormat="1" x14ac:dyDescent="0.25">
      <c r="A20" s="84"/>
      <c r="B20" s="87" t="s">
        <v>68</v>
      </c>
      <c r="C20" s="13">
        <v>6735.4171074819997</v>
      </c>
      <c r="D20" s="13">
        <v>6932.7273723529997</v>
      </c>
      <c r="E20" s="13">
        <v>5927.190300366</v>
      </c>
      <c r="F20" s="13" t="s">
        <v>8</v>
      </c>
      <c r="G20" s="13" t="s">
        <v>8</v>
      </c>
      <c r="H20" s="13">
        <v>8069.0624254220002</v>
      </c>
      <c r="I20" s="13" t="s">
        <v>8</v>
      </c>
      <c r="J20" s="13" t="s">
        <v>7</v>
      </c>
      <c r="K20" s="14" t="s">
        <v>8</v>
      </c>
      <c r="L20" s="29"/>
    </row>
    <row r="21" spans="1:12" s="6" customFormat="1" ht="20.399999999999999" x14ac:dyDescent="0.25">
      <c r="A21" s="84"/>
      <c r="B21" s="87" t="s">
        <v>11</v>
      </c>
      <c r="C21" s="13">
        <v>426.54806306799998</v>
      </c>
      <c r="D21" s="13">
        <v>508.05636792299998</v>
      </c>
      <c r="E21" s="13">
        <v>92.671885720000006</v>
      </c>
      <c r="F21" s="13" t="s">
        <v>8</v>
      </c>
      <c r="G21" s="13" t="s">
        <v>8</v>
      </c>
      <c r="H21" s="13">
        <v>531.19023787900005</v>
      </c>
      <c r="I21" s="13" t="s">
        <v>8</v>
      </c>
      <c r="J21" s="13" t="s">
        <v>7</v>
      </c>
      <c r="K21" s="14" t="s">
        <v>8</v>
      </c>
      <c r="L21" s="29"/>
    </row>
    <row r="22" spans="1:12" s="6" customFormat="1" ht="20.399999999999999" x14ac:dyDescent="0.25">
      <c r="A22" s="84"/>
      <c r="B22" s="86" t="s">
        <v>63</v>
      </c>
      <c r="C22" s="13">
        <v>266.64394900000002</v>
      </c>
      <c r="D22" s="13">
        <v>331.73902900000002</v>
      </c>
      <c r="E22" s="13">
        <v>0</v>
      </c>
      <c r="F22" s="13" t="s">
        <v>8</v>
      </c>
      <c r="G22" s="13" t="s">
        <v>8</v>
      </c>
      <c r="H22" s="13">
        <v>1001.4381519999999</v>
      </c>
      <c r="I22" s="13" t="s">
        <v>8</v>
      </c>
      <c r="J22" s="13" t="s">
        <v>7</v>
      </c>
      <c r="K22" s="14" t="s">
        <v>8</v>
      </c>
      <c r="L22" s="29"/>
    </row>
    <row r="23" spans="1:12" s="6" customFormat="1" ht="30.6" x14ac:dyDescent="0.25">
      <c r="A23" s="84"/>
      <c r="B23" s="86" t="s">
        <v>65</v>
      </c>
      <c r="C23" s="13">
        <v>388.954040738</v>
      </c>
      <c r="D23" s="13">
        <v>405.95037645000002</v>
      </c>
      <c r="E23" s="13">
        <v>319.33326274799998</v>
      </c>
      <c r="F23" s="13" t="s">
        <v>8</v>
      </c>
      <c r="G23" s="13" t="s">
        <v>8</v>
      </c>
      <c r="H23" s="13">
        <v>723.12742215000003</v>
      </c>
      <c r="I23" s="13" t="s">
        <v>8</v>
      </c>
      <c r="J23" s="13" t="s">
        <v>7</v>
      </c>
      <c r="K23" s="14" t="s">
        <v>8</v>
      </c>
      <c r="L23" s="29"/>
    </row>
    <row r="24" spans="1:12" s="6" customFormat="1" x14ac:dyDescent="0.25">
      <c r="A24" s="84"/>
      <c r="B24" s="165" t="s">
        <v>76</v>
      </c>
      <c r="C24" s="37">
        <v>1469.328409508</v>
      </c>
      <c r="D24" s="37">
        <v>1672.2408229969999</v>
      </c>
      <c r="E24" s="37">
        <v>638.153953452</v>
      </c>
      <c r="F24" s="37" t="s">
        <v>8</v>
      </c>
      <c r="G24" s="37" t="s">
        <v>8</v>
      </c>
      <c r="H24" s="37">
        <v>824.154669904</v>
      </c>
      <c r="I24" s="37" t="s">
        <v>8</v>
      </c>
      <c r="J24" s="37" t="s">
        <v>7</v>
      </c>
      <c r="K24" s="38" t="s">
        <v>8</v>
      </c>
      <c r="L24" s="29"/>
    </row>
    <row r="25" spans="1:12" s="6" customFormat="1" x14ac:dyDescent="0.25">
      <c r="A25" s="84"/>
      <c r="B25" s="88" t="s">
        <v>12</v>
      </c>
      <c r="C25" s="13">
        <v>23848.07662439</v>
      </c>
      <c r="D25" s="13">
        <v>25995.394281968998</v>
      </c>
      <c r="E25" s="13">
        <v>15052.185060813998</v>
      </c>
      <c r="F25" s="13" t="s">
        <v>8</v>
      </c>
      <c r="G25" s="13" t="s">
        <v>8</v>
      </c>
      <c r="H25" s="13">
        <v>20507.066144502998</v>
      </c>
      <c r="I25" s="13" t="s">
        <v>8</v>
      </c>
      <c r="J25" s="13" t="s">
        <v>7</v>
      </c>
      <c r="K25" s="14" t="s">
        <v>8</v>
      </c>
      <c r="L25" s="29"/>
    </row>
    <row r="26" spans="1:12" s="6" customFormat="1" x14ac:dyDescent="0.25">
      <c r="A26" s="84"/>
      <c r="B26" s="119" t="s">
        <v>95</v>
      </c>
      <c r="C26" s="13"/>
      <c r="D26" s="13"/>
      <c r="E26" s="13"/>
      <c r="F26" s="13"/>
      <c r="G26" s="13"/>
      <c r="H26" s="13"/>
      <c r="I26" s="35"/>
      <c r="J26" s="13"/>
      <c r="K26" s="14"/>
      <c r="L26" s="29"/>
    </row>
    <row r="27" spans="1:12" s="6" customFormat="1" ht="27" customHeight="1" x14ac:dyDescent="0.25">
      <c r="A27" s="84"/>
      <c r="B27" s="120" t="s">
        <v>53</v>
      </c>
      <c r="C27" s="13">
        <v>28706.085459898</v>
      </c>
      <c r="D27" s="13">
        <v>31101.563292966999</v>
      </c>
      <c r="E27" s="13">
        <v>18893.674525267001</v>
      </c>
      <c r="F27" s="13" t="s">
        <v>77</v>
      </c>
      <c r="G27" s="13" t="s">
        <v>8</v>
      </c>
      <c r="H27" s="13">
        <v>24695.286431408</v>
      </c>
      <c r="I27" s="13" t="s">
        <v>8</v>
      </c>
      <c r="J27" s="13" t="s">
        <v>7</v>
      </c>
      <c r="K27" s="14" t="s">
        <v>8</v>
      </c>
      <c r="L27" s="29"/>
    </row>
    <row r="28" spans="1:12" s="6" customFormat="1" x14ac:dyDescent="0.25">
      <c r="A28" s="84"/>
      <c r="B28" s="121" t="s">
        <v>54</v>
      </c>
      <c r="C28" s="35"/>
      <c r="D28" s="13"/>
      <c r="E28" s="35"/>
      <c r="F28" s="13"/>
      <c r="G28" s="35"/>
      <c r="H28" s="13"/>
      <c r="I28" s="35"/>
      <c r="J28" s="13"/>
      <c r="K28" s="35"/>
      <c r="L28" s="29"/>
    </row>
    <row r="29" spans="1:12" s="6" customFormat="1" ht="30.6" x14ac:dyDescent="0.25">
      <c r="A29" s="84"/>
      <c r="B29" s="121" t="s">
        <v>55</v>
      </c>
      <c r="C29" s="13">
        <v>3388.6804259999999</v>
      </c>
      <c r="D29" s="13">
        <v>3433.9281879999999</v>
      </c>
      <c r="E29" s="13">
        <v>3203.3355110000002</v>
      </c>
      <c r="F29" s="13" t="s">
        <v>8</v>
      </c>
      <c r="G29" s="13" t="s">
        <v>8</v>
      </c>
      <c r="H29" s="13">
        <v>3364.0656170000002</v>
      </c>
      <c r="I29" s="13" t="s">
        <v>8</v>
      </c>
      <c r="J29" s="13" t="s">
        <v>7</v>
      </c>
      <c r="K29" s="14" t="s">
        <v>8</v>
      </c>
      <c r="L29" s="29"/>
    </row>
    <row r="30" spans="1:12" s="6" customFormat="1" ht="30.6" x14ac:dyDescent="0.25">
      <c r="A30" s="89"/>
      <c r="B30" s="122" t="s">
        <v>56</v>
      </c>
      <c r="C30" s="19">
        <v>27236.757050389999</v>
      </c>
      <c r="D30" s="19">
        <v>29429.322469969</v>
      </c>
      <c r="E30" s="19">
        <v>18255.520571813999</v>
      </c>
      <c r="F30" s="19" t="s">
        <v>8</v>
      </c>
      <c r="G30" s="19" t="s">
        <v>8</v>
      </c>
      <c r="H30" s="19">
        <v>23871.131761502998</v>
      </c>
      <c r="I30" s="19" t="s">
        <v>8</v>
      </c>
      <c r="J30" s="19" t="s">
        <v>7</v>
      </c>
      <c r="K30" s="20" t="s">
        <v>8</v>
      </c>
      <c r="L30" s="29"/>
    </row>
    <row r="31" spans="1:12" s="6" customFormat="1" x14ac:dyDescent="0.25">
      <c r="A31" s="84"/>
      <c r="B31" s="135"/>
      <c r="C31" s="35"/>
      <c r="D31" s="35"/>
      <c r="E31" s="35"/>
      <c r="F31" s="35"/>
      <c r="G31" s="35"/>
      <c r="H31" s="35"/>
      <c r="I31" s="35"/>
      <c r="J31" s="35"/>
      <c r="K31" s="35"/>
      <c r="L31" s="29"/>
    </row>
    <row r="32" spans="1:12" s="6" customFormat="1" x14ac:dyDescent="0.25">
      <c r="A32" s="141" t="s">
        <v>137</v>
      </c>
      <c r="B32" s="142"/>
      <c r="C32" s="138"/>
      <c r="D32" s="35"/>
      <c r="E32" s="35"/>
      <c r="F32" s="35"/>
      <c r="G32" s="35"/>
      <c r="H32" s="35"/>
      <c r="I32" s="35"/>
      <c r="J32" s="35"/>
      <c r="K32" s="35"/>
      <c r="L32" s="29"/>
    </row>
    <row r="33" spans="1:12" s="6" customFormat="1" x14ac:dyDescent="0.25">
      <c r="A33" s="136" t="s">
        <v>138</v>
      </c>
      <c r="B33" s="137"/>
      <c r="C33" s="138"/>
      <c r="D33" s="35"/>
      <c r="E33" s="35"/>
      <c r="F33" s="35"/>
      <c r="G33" s="35"/>
      <c r="H33" s="35"/>
      <c r="I33" s="35"/>
      <c r="J33" s="35"/>
      <c r="K33" s="35"/>
      <c r="L33" s="29"/>
    </row>
    <row r="34" spans="1:12" ht="13.2" x14ac:dyDescent="0.25">
      <c r="A34" s="140" t="s">
        <v>139</v>
      </c>
      <c r="B34" s="137"/>
      <c r="C34" s="138"/>
      <c r="D34" s="81"/>
      <c r="E34" s="81"/>
      <c r="F34" s="81"/>
      <c r="G34" s="81"/>
      <c r="H34" s="81"/>
      <c r="I34" s="81"/>
      <c r="J34" s="81"/>
      <c r="K34" s="81"/>
    </row>
    <row r="35" spans="1:12" ht="14.4" x14ac:dyDescent="0.3">
      <c r="A35" s="139" t="s">
        <v>140</v>
      </c>
      <c r="B35" s="105"/>
      <c r="C35" s="81"/>
      <c r="D35" s="81"/>
      <c r="E35" s="81"/>
      <c r="F35" s="81"/>
      <c r="G35" s="81"/>
      <c r="H35" s="81"/>
      <c r="I35" s="81"/>
      <c r="J35" s="81"/>
      <c r="K35" s="81"/>
    </row>
    <row r="36" spans="1:12" ht="14.4" x14ac:dyDescent="0.3">
      <c r="A36" s="96" t="s">
        <v>141</v>
      </c>
      <c r="B36" s="105"/>
      <c r="C36" s="81"/>
      <c r="D36" s="81"/>
      <c r="E36" s="81"/>
      <c r="F36" s="81"/>
      <c r="G36" s="81"/>
      <c r="H36" s="81"/>
      <c r="I36" s="81"/>
      <c r="J36" s="81"/>
      <c r="K36" s="81"/>
    </row>
    <row r="37" spans="1:12" x14ac:dyDescent="0.25">
      <c r="A37" s="22" t="s">
        <v>142</v>
      </c>
      <c r="B37" s="22"/>
    </row>
    <row r="38" spans="1:12" x14ac:dyDescent="0.25">
      <c r="A38" s="22" t="s">
        <v>143</v>
      </c>
    </row>
    <row r="39" spans="1:12" x14ac:dyDescent="0.25">
      <c r="A39" s="91"/>
    </row>
    <row r="40" spans="1:12" x14ac:dyDescent="0.25">
      <c r="A40" s="205" t="s">
        <v>14</v>
      </c>
      <c r="B40" s="185"/>
      <c r="C40" s="186"/>
    </row>
    <row r="41" spans="1:12" ht="15" customHeight="1" x14ac:dyDescent="0.25">
      <c r="A41" s="170" t="s">
        <v>1</v>
      </c>
      <c r="B41" s="170"/>
      <c r="C41" s="33"/>
      <c r="D41" s="33"/>
      <c r="E41" s="33"/>
      <c r="F41" s="33"/>
      <c r="G41" s="33"/>
      <c r="H41" s="33"/>
      <c r="I41" s="33"/>
      <c r="J41" s="33"/>
      <c r="K41" s="33"/>
    </row>
    <row r="42" spans="1:12" ht="27.6" customHeight="1" x14ac:dyDescent="0.25">
      <c r="A42" s="170" t="s">
        <v>3</v>
      </c>
      <c r="B42" s="170"/>
      <c r="C42" s="113"/>
      <c r="D42" s="113"/>
      <c r="E42" s="113"/>
      <c r="F42" s="113"/>
      <c r="G42" s="113"/>
      <c r="H42" s="113"/>
      <c r="I42" s="113"/>
      <c r="J42" s="113"/>
      <c r="K42" s="113"/>
    </row>
    <row r="43" spans="1:12" ht="13.2" x14ac:dyDescent="0.25">
      <c r="A43" s="91"/>
      <c r="B43" s="91"/>
      <c r="C43" s="206" t="s">
        <v>13</v>
      </c>
      <c r="D43" s="206"/>
      <c r="E43" s="206"/>
      <c r="F43" s="206"/>
      <c r="G43" s="206"/>
      <c r="H43" s="206"/>
      <c r="I43" s="206"/>
      <c r="J43" s="206"/>
      <c r="K43" s="206"/>
    </row>
    <row r="44" spans="1:12" ht="15" customHeight="1" x14ac:dyDescent="0.25">
      <c r="A44" s="172"/>
      <c r="B44" s="175"/>
      <c r="C44" s="207" t="s">
        <v>29</v>
      </c>
      <c r="D44" s="207" t="s">
        <v>30</v>
      </c>
      <c r="E44" s="207"/>
      <c r="F44" s="207"/>
      <c r="G44" s="207"/>
      <c r="H44" s="207"/>
      <c r="I44" s="207"/>
      <c r="J44" s="207"/>
      <c r="K44" s="176"/>
    </row>
    <row r="45" spans="1:12" ht="56.25" customHeight="1" x14ac:dyDescent="0.25">
      <c r="A45" s="174"/>
      <c r="B45" s="175"/>
      <c r="C45" s="207"/>
      <c r="D45" s="34" t="s">
        <v>31</v>
      </c>
      <c r="E45" s="34" t="s">
        <v>32</v>
      </c>
      <c r="F45" s="133" t="s">
        <v>97</v>
      </c>
      <c r="G45" s="133" t="s">
        <v>98</v>
      </c>
      <c r="H45" s="34" t="s">
        <v>33</v>
      </c>
      <c r="I45" s="133" t="s">
        <v>99</v>
      </c>
      <c r="J45" s="34" t="s">
        <v>34</v>
      </c>
      <c r="K45" s="30" t="s">
        <v>35</v>
      </c>
    </row>
    <row r="46" spans="1:12" ht="15" customHeight="1" x14ac:dyDescent="0.25">
      <c r="A46" s="3"/>
      <c r="B46" s="4"/>
      <c r="C46" s="34">
        <v>1</v>
      </c>
      <c r="D46" s="34">
        <v>2</v>
      </c>
      <c r="E46" s="34">
        <v>3</v>
      </c>
      <c r="F46" s="34">
        <v>4</v>
      </c>
      <c r="G46" s="34">
        <v>5</v>
      </c>
      <c r="H46" s="34">
        <v>6</v>
      </c>
      <c r="I46" s="34">
        <v>7</v>
      </c>
      <c r="J46" s="34">
        <v>8</v>
      </c>
      <c r="K46" s="30">
        <v>9</v>
      </c>
    </row>
    <row r="47" spans="1:12" ht="14.25" customHeight="1" x14ac:dyDescent="0.25">
      <c r="A47" s="82"/>
      <c r="B47" s="83" t="s">
        <v>6</v>
      </c>
      <c r="C47" s="9">
        <v>6567.6594715370002</v>
      </c>
      <c r="D47" s="9">
        <v>6497.1407214139999</v>
      </c>
      <c r="E47" s="9">
        <v>7126.3520297650002</v>
      </c>
      <c r="F47" s="13" t="s">
        <v>100</v>
      </c>
      <c r="G47" s="13" t="s">
        <v>8</v>
      </c>
      <c r="H47" s="9">
        <v>6119.7509094759998</v>
      </c>
      <c r="I47" s="13" t="s">
        <v>8</v>
      </c>
      <c r="J47" s="13" t="s">
        <v>101</v>
      </c>
      <c r="K47" s="14" t="s">
        <v>8</v>
      </c>
    </row>
    <row r="48" spans="1:12" ht="22.5" customHeight="1" x14ac:dyDescent="0.25">
      <c r="A48" s="84"/>
      <c r="B48" s="85" t="s">
        <v>66</v>
      </c>
      <c r="C48" s="13">
        <v>4499.4594367170002</v>
      </c>
      <c r="D48" s="13">
        <v>4540.4728041460003</v>
      </c>
      <c r="E48" s="13">
        <v>4174.5265185529997</v>
      </c>
      <c r="F48" s="13" t="s">
        <v>8</v>
      </c>
      <c r="G48" s="13" t="s">
        <v>8</v>
      </c>
      <c r="H48" s="13">
        <v>3152.4731282030002</v>
      </c>
      <c r="I48" s="13" t="s">
        <v>8</v>
      </c>
      <c r="J48" s="13" t="s">
        <v>7</v>
      </c>
      <c r="K48" s="14" t="s">
        <v>8</v>
      </c>
    </row>
    <row r="49" spans="1:11" ht="21.6" x14ac:dyDescent="0.25">
      <c r="A49" s="84"/>
      <c r="B49" s="86" t="s">
        <v>102</v>
      </c>
      <c r="C49" s="13">
        <v>3251.266275898</v>
      </c>
      <c r="D49" s="13">
        <v>3298.7344241979999</v>
      </c>
      <c r="E49" s="13">
        <v>2875.1946457489998</v>
      </c>
      <c r="F49" s="13" t="s">
        <v>8</v>
      </c>
      <c r="G49" s="13" t="s">
        <v>8</v>
      </c>
      <c r="H49" s="13">
        <v>2357.8772268279999</v>
      </c>
      <c r="I49" s="13" t="s">
        <v>8</v>
      </c>
      <c r="J49" s="13" t="s">
        <v>7</v>
      </c>
      <c r="K49" s="14" t="s">
        <v>8</v>
      </c>
    </row>
    <row r="50" spans="1:11" ht="13.2" x14ac:dyDescent="0.25">
      <c r="A50" s="84"/>
      <c r="B50" s="86" t="s">
        <v>59</v>
      </c>
      <c r="C50" s="13">
        <v>1193.242363008</v>
      </c>
      <c r="D50" s="13">
        <v>1186.008175485</v>
      </c>
      <c r="E50" s="13">
        <v>1250.5560099899999</v>
      </c>
      <c r="F50" s="13" t="s">
        <v>8</v>
      </c>
      <c r="G50" s="13" t="s">
        <v>8</v>
      </c>
      <c r="H50" s="13">
        <v>691.37073256400004</v>
      </c>
      <c r="I50" s="13" t="s">
        <v>8</v>
      </c>
      <c r="J50" s="13" t="s">
        <v>7</v>
      </c>
      <c r="K50" s="14" t="s">
        <v>8</v>
      </c>
    </row>
    <row r="51" spans="1:11" ht="14.25" customHeight="1" x14ac:dyDescent="0.25">
      <c r="A51" s="84"/>
      <c r="B51" s="87" t="s">
        <v>103</v>
      </c>
      <c r="C51" s="13">
        <v>415.210312526</v>
      </c>
      <c r="D51" s="13">
        <v>453.10280623400001</v>
      </c>
      <c r="E51" s="13">
        <v>115.002859962</v>
      </c>
      <c r="F51" s="13" t="s">
        <v>8</v>
      </c>
      <c r="G51" s="13" t="s">
        <v>8</v>
      </c>
      <c r="H51" s="13">
        <v>197.223180203</v>
      </c>
      <c r="I51" s="13" t="s">
        <v>8</v>
      </c>
      <c r="J51" s="13" t="s">
        <v>7</v>
      </c>
      <c r="K51" s="14" t="s">
        <v>8</v>
      </c>
    </row>
    <row r="52" spans="1:11" ht="31.95" customHeight="1" x14ac:dyDescent="0.25">
      <c r="A52" s="84"/>
      <c r="B52" s="87" t="s">
        <v>72</v>
      </c>
      <c r="C52" s="13">
        <v>778.03205048100006</v>
      </c>
      <c r="D52" s="13">
        <v>732.90536925000004</v>
      </c>
      <c r="E52" s="13">
        <v>1135.5531500279999</v>
      </c>
      <c r="F52" s="13" t="s">
        <v>8</v>
      </c>
      <c r="G52" s="13" t="s">
        <v>8</v>
      </c>
      <c r="H52" s="13">
        <v>494.14755236100001</v>
      </c>
      <c r="I52" s="13" t="s">
        <v>8</v>
      </c>
      <c r="J52" s="13" t="s">
        <v>7</v>
      </c>
      <c r="K52" s="14" t="s">
        <v>8</v>
      </c>
    </row>
    <row r="53" spans="1:11" ht="24" customHeight="1" x14ac:dyDescent="0.25">
      <c r="A53" s="84"/>
      <c r="B53" s="86" t="s">
        <v>104</v>
      </c>
      <c r="C53" s="13">
        <v>54.950797809999997</v>
      </c>
      <c r="D53" s="13">
        <v>55.730204462000003</v>
      </c>
      <c r="E53" s="13">
        <v>48.775862813000003</v>
      </c>
      <c r="F53" s="13" t="s">
        <v>8</v>
      </c>
      <c r="G53" s="13" t="s">
        <v>8</v>
      </c>
      <c r="H53" s="13">
        <v>103.22516881</v>
      </c>
      <c r="I53" s="13" t="s">
        <v>8</v>
      </c>
      <c r="J53" s="13" t="s">
        <v>7</v>
      </c>
      <c r="K53" s="14" t="s">
        <v>8</v>
      </c>
    </row>
    <row r="54" spans="1:11" ht="14.25" customHeight="1" x14ac:dyDescent="0.25">
      <c r="A54" s="84"/>
      <c r="B54" s="85" t="s">
        <v>70</v>
      </c>
      <c r="C54" s="13">
        <v>40.223918081000001</v>
      </c>
      <c r="D54" s="13">
        <v>36.131857078000003</v>
      </c>
      <c r="E54" s="13">
        <v>72.643721827999997</v>
      </c>
      <c r="F54" s="13" t="s">
        <v>8</v>
      </c>
      <c r="G54" s="13" t="s">
        <v>8</v>
      </c>
      <c r="H54" s="13">
        <v>5.1727825630000002</v>
      </c>
      <c r="I54" s="13" t="s">
        <v>8</v>
      </c>
      <c r="J54" s="13" t="s">
        <v>7</v>
      </c>
      <c r="K54" s="14" t="s">
        <v>8</v>
      </c>
    </row>
    <row r="55" spans="1:11" ht="22.5" customHeight="1" x14ac:dyDescent="0.25">
      <c r="A55" s="84"/>
      <c r="B55" s="85" t="s">
        <v>9</v>
      </c>
      <c r="C55" s="13">
        <v>2027.9761163610001</v>
      </c>
      <c r="D55" s="13">
        <v>1920.536060102</v>
      </c>
      <c r="E55" s="13">
        <v>2879.1817889640001</v>
      </c>
      <c r="F55" s="13" t="s">
        <v>8</v>
      </c>
      <c r="G55" s="13" t="s">
        <v>8</v>
      </c>
      <c r="H55" s="13">
        <v>2962.104998456</v>
      </c>
      <c r="I55" s="13" t="s">
        <v>8</v>
      </c>
      <c r="J55" s="13" t="s">
        <v>7</v>
      </c>
      <c r="K55" s="14" t="s">
        <v>8</v>
      </c>
    </row>
    <row r="56" spans="1:11" ht="22.5" customHeight="1" x14ac:dyDescent="0.25">
      <c r="A56" s="84"/>
      <c r="B56" s="86" t="s">
        <v>10</v>
      </c>
      <c r="C56" s="13">
        <v>1857.905591919</v>
      </c>
      <c r="D56" s="13">
        <v>1747.305790867</v>
      </c>
      <c r="E56" s="13">
        <v>2734.1446904660002</v>
      </c>
      <c r="F56" s="13" t="s">
        <v>8</v>
      </c>
      <c r="G56" s="13" t="s">
        <v>8</v>
      </c>
      <c r="H56" s="13">
        <v>2467.341391939</v>
      </c>
      <c r="I56" s="13" t="s">
        <v>8</v>
      </c>
      <c r="J56" s="13" t="s">
        <v>7</v>
      </c>
      <c r="K56" s="14" t="s">
        <v>8</v>
      </c>
    </row>
    <row r="57" spans="1:11" ht="14.25" customHeight="1" x14ac:dyDescent="0.25">
      <c r="A57" s="84"/>
      <c r="B57" s="87" t="s">
        <v>68</v>
      </c>
      <c r="C57" s="13">
        <v>1747.2535554000001</v>
      </c>
      <c r="D57" s="13">
        <v>1627.999832684</v>
      </c>
      <c r="E57" s="13">
        <v>2692.0543009409998</v>
      </c>
      <c r="F57" s="13" t="s">
        <v>8</v>
      </c>
      <c r="G57" s="13" t="s">
        <v>8</v>
      </c>
      <c r="H57" s="13">
        <v>2314.9473039720001</v>
      </c>
      <c r="I57" s="13" t="s">
        <v>8</v>
      </c>
      <c r="J57" s="13" t="s">
        <v>7</v>
      </c>
      <c r="K57" s="14" t="s">
        <v>8</v>
      </c>
    </row>
    <row r="58" spans="1:11" ht="22.5" customHeight="1" x14ac:dyDescent="0.25">
      <c r="A58" s="84"/>
      <c r="B58" s="87" t="s">
        <v>11</v>
      </c>
      <c r="C58" s="13">
        <v>110.652036518</v>
      </c>
      <c r="D58" s="13">
        <v>119.305958182</v>
      </c>
      <c r="E58" s="13">
        <v>42.090389524000003</v>
      </c>
      <c r="F58" s="13" t="s">
        <v>8</v>
      </c>
      <c r="G58" s="13" t="s">
        <v>8</v>
      </c>
      <c r="H58" s="13">
        <v>152.39408796699999</v>
      </c>
      <c r="I58" s="13" t="s">
        <v>8</v>
      </c>
      <c r="J58" s="13" t="s">
        <v>7</v>
      </c>
      <c r="K58" s="14" t="s">
        <v>8</v>
      </c>
    </row>
    <row r="59" spans="1:11" ht="25.5" customHeight="1" x14ac:dyDescent="0.25">
      <c r="A59" s="84"/>
      <c r="B59" s="86" t="s">
        <v>63</v>
      </c>
      <c r="C59" s="13">
        <v>69.170858999999993</v>
      </c>
      <c r="D59" s="13">
        <v>77.901675999999995</v>
      </c>
      <c r="E59" s="13">
        <v>0</v>
      </c>
      <c r="F59" s="13" t="s">
        <v>8</v>
      </c>
      <c r="G59" s="13" t="s">
        <v>8</v>
      </c>
      <c r="H59" s="13">
        <v>287.304327</v>
      </c>
      <c r="I59" s="13" t="s">
        <v>8</v>
      </c>
      <c r="J59" s="13" t="s">
        <v>7</v>
      </c>
      <c r="K59" s="14" t="s">
        <v>8</v>
      </c>
    </row>
    <row r="60" spans="1:11" ht="30.6" x14ac:dyDescent="0.25">
      <c r="A60" s="84"/>
      <c r="B60" s="86" t="s">
        <v>65</v>
      </c>
      <c r="C60" s="13">
        <v>100.89966511599999</v>
      </c>
      <c r="D60" s="13">
        <v>95.328592838000006</v>
      </c>
      <c r="E60" s="13">
        <v>145.03709849800001</v>
      </c>
      <c r="F60" s="13" t="s">
        <v>8</v>
      </c>
      <c r="G60" s="13" t="s">
        <v>8</v>
      </c>
      <c r="H60" s="13">
        <v>207.459279415</v>
      </c>
      <c r="I60" s="13" t="s">
        <v>8</v>
      </c>
      <c r="J60" s="13" t="s">
        <v>7</v>
      </c>
      <c r="K60" s="14" t="s">
        <v>8</v>
      </c>
    </row>
    <row r="61" spans="1:11" ht="13.2" x14ac:dyDescent="0.25">
      <c r="A61" s="84"/>
      <c r="B61" s="165" t="s">
        <v>76</v>
      </c>
      <c r="C61" s="37">
        <v>381.162628326</v>
      </c>
      <c r="D61" s="37">
        <v>392.68928862000001</v>
      </c>
      <c r="E61" s="37">
        <v>289.84139330699998</v>
      </c>
      <c r="F61" s="37" t="s">
        <v>8</v>
      </c>
      <c r="G61" s="37" t="s">
        <v>8</v>
      </c>
      <c r="H61" s="37">
        <v>236.443161616</v>
      </c>
      <c r="I61" s="37" t="s">
        <v>8</v>
      </c>
      <c r="J61" s="37" t="s">
        <v>7</v>
      </c>
      <c r="K61" s="38" t="s">
        <v>8</v>
      </c>
    </row>
    <row r="62" spans="1:11" ht="14.25" customHeight="1" x14ac:dyDescent="0.25">
      <c r="A62" s="92"/>
      <c r="B62" s="88" t="s">
        <v>12</v>
      </c>
      <c r="C62" s="13">
        <v>6186.4968432100004</v>
      </c>
      <c r="D62" s="13">
        <v>6104.4514327929992</v>
      </c>
      <c r="E62" s="13">
        <v>6836.5106364579997</v>
      </c>
      <c r="F62" s="13" t="s">
        <v>8</v>
      </c>
      <c r="G62" s="13" t="s">
        <v>8</v>
      </c>
      <c r="H62" s="13">
        <v>5883.3077478589994</v>
      </c>
      <c r="I62" s="13" t="s">
        <v>8</v>
      </c>
      <c r="J62" s="13" t="s">
        <v>7</v>
      </c>
      <c r="K62" s="14" t="s">
        <v>8</v>
      </c>
    </row>
    <row r="63" spans="1:11" ht="13.2" x14ac:dyDescent="0.25">
      <c r="A63" s="84"/>
      <c r="B63" s="119" t="s">
        <v>95</v>
      </c>
      <c r="C63" s="13"/>
      <c r="D63" s="13"/>
      <c r="E63" s="35"/>
      <c r="F63" s="13"/>
      <c r="G63" s="35"/>
      <c r="H63" s="13"/>
      <c r="I63" s="35"/>
      <c r="J63" s="13"/>
      <c r="K63" s="35"/>
    </row>
    <row r="64" spans="1:11" ht="24" customHeight="1" x14ac:dyDescent="0.25">
      <c r="A64" s="84"/>
      <c r="B64" s="120" t="s">
        <v>53</v>
      </c>
      <c r="C64" s="13">
        <v>7446.726621537</v>
      </c>
      <c r="D64" s="13">
        <v>7303.5238684140004</v>
      </c>
      <c r="E64" s="13">
        <v>8581.2661967650001</v>
      </c>
      <c r="F64" s="13" t="s">
        <v>77</v>
      </c>
      <c r="G64" s="13" t="s">
        <v>8</v>
      </c>
      <c r="H64" s="13">
        <v>7084.8735244760001</v>
      </c>
      <c r="I64" s="13" t="s">
        <v>8</v>
      </c>
      <c r="J64" s="13" t="s">
        <v>7</v>
      </c>
      <c r="K64" s="14" t="s">
        <v>8</v>
      </c>
    </row>
    <row r="65" spans="1:11" ht="14.25" customHeight="1" x14ac:dyDescent="0.25">
      <c r="A65" s="84"/>
      <c r="B65" s="121" t="s">
        <v>54</v>
      </c>
      <c r="C65" s="35"/>
      <c r="D65" s="13"/>
      <c r="E65" s="35"/>
      <c r="F65" s="13"/>
      <c r="G65" s="35"/>
      <c r="H65" s="13"/>
      <c r="I65" s="35"/>
      <c r="J65" s="13"/>
      <c r="K65" s="35"/>
    </row>
    <row r="66" spans="1:11" ht="30.6" x14ac:dyDescent="0.25">
      <c r="A66" s="84"/>
      <c r="B66" s="121" t="s">
        <v>55</v>
      </c>
      <c r="C66" s="13">
        <v>879.06714999999997</v>
      </c>
      <c r="D66" s="13">
        <v>806.38314700000001</v>
      </c>
      <c r="E66" s="13">
        <v>1454.9141669999999</v>
      </c>
      <c r="F66" s="13" t="s">
        <v>8</v>
      </c>
      <c r="G66" s="13" t="s">
        <v>8</v>
      </c>
      <c r="H66" s="13">
        <v>965.122615</v>
      </c>
      <c r="I66" s="13" t="s">
        <v>8</v>
      </c>
      <c r="J66" s="13" t="s">
        <v>7</v>
      </c>
      <c r="K66" s="14" t="s">
        <v>8</v>
      </c>
    </row>
    <row r="67" spans="1:11" ht="38.25" customHeight="1" x14ac:dyDescent="0.25">
      <c r="A67" s="93"/>
      <c r="B67" s="122" t="s">
        <v>56</v>
      </c>
      <c r="C67" s="19">
        <v>7065.5639932100003</v>
      </c>
      <c r="D67" s="19">
        <v>6910.8345797929996</v>
      </c>
      <c r="E67" s="19">
        <v>8291.4248034579996</v>
      </c>
      <c r="F67" s="19" t="s">
        <v>8</v>
      </c>
      <c r="G67" s="19" t="s">
        <v>8</v>
      </c>
      <c r="H67" s="19">
        <v>6848.4303628589996</v>
      </c>
      <c r="I67" s="19" t="s">
        <v>8</v>
      </c>
      <c r="J67" s="19" t="s">
        <v>7</v>
      </c>
      <c r="K67" s="20" t="s">
        <v>8</v>
      </c>
    </row>
    <row r="69" spans="1:11" x14ac:dyDescent="0.25">
      <c r="A69" s="205" t="s">
        <v>15</v>
      </c>
      <c r="B69" s="185"/>
      <c r="C69" s="186"/>
    </row>
    <row r="70" spans="1:11" ht="15" customHeight="1" x14ac:dyDescent="0.25">
      <c r="A70" s="170" t="s">
        <v>1</v>
      </c>
      <c r="B70" s="170"/>
      <c r="C70" s="33"/>
      <c r="D70" s="33"/>
      <c r="E70" s="33"/>
      <c r="F70" s="33"/>
      <c r="G70" s="33"/>
      <c r="H70" s="33"/>
      <c r="I70" s="33"/>
      <c r="J70" s="33"/>
      <c r="K70" s="33"/>
    </row>
    <row r="71" spans="1:11" ht="28.95" customHeight="1" x14ac:dyDescent="0.25">
      <c r="A71" s="170" t="s">
        <v>3</v>
      </c>
      <c r="B71" s="170"/>
      <c r="C71" s="113"/>
      <c r="D71" s="113"/>
      <c r="E71" s="113"/>
      <c r="F71" s="113"/>
      <c r="G71" s="113"/>
      <c r="H71" s="113"/>
      <c r="I71" s="113"/>
      <c r="J71" s="113"/>
      <c r="K71" s="113"/>
    </row>
    <row r="72" spans="1:11" ht="13.2" x14ac:dyDescent="0.25">
      <c r="A72" s="91"/>
      <c r="B72" s="91"/>
      <c r="C72" s="206" t="s">
        <v>75</v>
      </c>
      <c r="D72" s="206"/>
      <c r="E72" s="206"/>
      <c r="F72" s="206"/>
      <c r="G72" s="206"/>
      <c r="H72" s="206"/>
      <c r="I72" s="206"/>
      <c r="J72" s="206"/>
      <c r="K72" s="206"/>
    </row>
    <row r="73" spans="1:11" ht="15" customHeight="1" x14ac:dyDescent="0.25">
      <c r="A73" s="172"/>
      <c r="B73" s="175"/>
      <c r="C73" s="207" t="s">
        <v>29</v>
      </c>
      <c r="D73" s="207" t="s">
        <v>30</v>
      </c>
      <c r="E73" s="207"/>
      <c r="F73" s="207"/>
      <c r="G73" s="207"/>
      <c r="H73" s="207"/>
      <c r="I73" s="207"/>
      <c r="J73" s="207"/>
      <c r="K73" s="176"/>
    </row>
    <row r="74" spans="1:11" ht="56.25" customHeight="1" x14ac:dyDescent="0.25">
      <c r="A74" s="174"/>
      <c r="B74" s="175"/>
      <c r="C74" s="207"/>
      <c r="D74" s="34" t="s">
        <v>31</v>
      </c>
      <c r="E74" s="34" t="s">
        <v>32</v>
      </c>
      <c r="F74" s="133" t="s">
        <v>97</v>
      </c>
      <c r="G74" s="133" t="s">
        <v>98</v>
      </c>
      <c r="H74" s="34" t="s">
        <v>33</v>
      </c>
      <c r="I74" s="133" t="s">
        <v>99</v>
      </c>
      <c r="J74" s="34" t="s">
        <v>34</v>
      </c>
      <c r="K74" s="30" t="s">
        <v>35</v>
      </c>
    </row>
    <row r="75" spans="1:11" ht="15" customHeight="1" x14ac:dyDescent="0.25">
      <c r="A75" s="3"/>
      <c r="B75" s="4"/>
      <c r="C75" s="34">
        <v>1</v>
      </c>
      <c r="D75" s="34">
        <v>2</v>
      </c>
      <c r="E75" s="34">
        <v>3</v>
      </c>
      <c r="F75" s="34">
        <v>4</v>
      </c>
      <c r="G75" s="34">
        <v>5</v>
      </c>
      <c r="H75" s="34">
        <v>6</v>
      </c>
      <c r="I75" s="34">
        <v>7</v>
      </c>
      <c r="J75" s="34">
        <v>8</v>
      </c>
      <c r="K75" s="30">
        <v>9</v>
      </c>
    </row>
    <row r="76" spans="1:11" ht="14.25" customHeight="1" x14ac:dyDescent="0.25">
      <c r="A76" s="82"/>
      <c r="B76" s="83" t="s">
        <v>6</v>
      </c>
      <c r="C76" s="98">
        <v>100</v>
      </c>
      <c r="D76" s="98">
        <v>100</v>
      </c>
      <c r="E76" s="98">
        <v>100</v>
      </c>
      <c r="F76" s="13" t="s">
        <v>100</v>
      </c>
      <c r="G76" s="9" t="s">
        <v>8</v>
      </c>
      <c r="H76" s="98">
        <v>100</v>
      </c>
      <c r="I76" s="9" t="s">
        <v>8</v>
      </c>
      <c r="J76" s="13" t="s">
        <v>101</v>
      </c>
      <c r="K76" s="10" t="s">
        <v>8</v>
      </c>
    </row>
    <row r="77" spans="1:11" ht="22.5" customHeight="1" x14ac:dyDescent="0.25">
      <c r="A77" s="84"/>
      <c r="B77" s="85" t="s">
        <v>66</v>
      </c>
      <c r="C77" s="13">
        <v>68.509329026829278</v>
      </c>
      <c r="D77" s="13">
        <v>69.88416903424924</v>
      </c>
      <c r="E77" s="13">
        <v>58.578730058759945</v>
      </c>
      <c r="F77" s="13" t="s">
        <v>8</v>
      </c>
      <c r="G77" s="13" t="s">
        <v>8</v>
      </c>
      <c r="H77" s="13">
        <v>51.513095464745462</v>
      </c>
      <c r="I77" s="13" t="s">
        <v>8</v>
      </c>
      <c r="J77" s="13" t="s">
        <v>7</v>
      </c>
      <c r="K77" s="14" t="s">
        <v>8</v>
      </c>
    </row>
    <row r="78" spans="1:11" ht="21.6" x14ac:dyDescent="0.25">
      <c r="A78" s="84"/>
      <c r="B78" s="86" t="s">
        <v>102</v>
      </c>
      <c r="C78" s="13">
        <v>49.504184709764203</v>
      </c>
      <c r="D78" s="13">
        <v>50.77209445880807</v>
      </c>
      <c r="E78" s="13">
        <v>40.345953073045322</v>
      </c>
      <c r="F78" s="13" t="s">
        <v>8</v>
      </c>
      <c r="G78" s="13" t="s">
        <v>8</v>
      </c>
      <c r="H78" s="13">
        <v>38.528973837431757</v>
      </c>
      <c r="I78" s="13" t="s">
        <v>8</v>
      </c>
      <c r="J78" s="13" t="s">
        <v>7</v>
      </c>
      <c r="K78" s="14" t="s">
        <v>8</v>
      </c>
    </row>
    <row r="79" spans="1:11" ht="13.2" x14ac:dyDescent="0.25">
      <c r="A79" s="84"/>
      <c r="B79" s="86" t="s">
        <v>59</v>
      </c>
      <c r="C79" s="13">
        <v>18.168456634807086</v>
      </c>
      <c r="D79" s="13">
        <v>18.254309493036256</v>
      </c>
      <c r="E79" s="13">
        <v>17.548333351576492</v>
      </c>
      <c r="F79" s="13" t="s">
        <v>8</v>
      </c>
      <c r="G79" s="13" t="s">
        <v>8</v>
      </c>
      <c r="H79" s="13">
        <v>11.297367209725179</v>
      </c>
      <c r="I79" s="13" t="s">
        <v>8</v>
      </c>
      <c r="J79" s="13" t="s">
        <v>7</v>
      </c>
      <c r="K79" s="14" t="s">
        <v>8</v>
      </c>
    </row>
    <row r="80" spans="1:11" ht="14.25" customHeight="1" x14ac:dyDescent="0.25">
      <c r="A80" s="84"/>
      <c r="B80" s="87" t="s">
        <v>103</v>
      </c>
      <c r="C80" s="13">
        <v>6.3220438624359758</v>
      </c>
      <c r="D80" s="13">
        <v>6.9738801368517898</v>
      </c>
      <c r="E80" s="13">
        <v>1.6137690010493679</v>
      </c>
      <c r="F80" s="13" t="s">
        <v>8</v>
      </c>
      <c r="G80" s="13" t="s">
        <v>8</v>
      </c>
      <c r="H80" s="13">
        <v>3.2227321523432253</v>
      </c>
      <c r="I80" s="13" t="s">
        <v>8</v>
      </c>
      <c r="J80" s="13" t="s">
        <v>7</v>
      </c>
      <c r="K80" s="14" t="s">
        <v>8</v>
      </c>
    </row>
    <row r="81" spans="1:11" ht="35.25" customHeight="1" x14ac:dyDescent="0.25">
      <c r="A81" s="84"/>
      <c r="B81" s="87" t="s">
        <v>72</v>
      </c>
      <c r="C81" s="13">
        <v>11.846412772355883</v>
      </c>
      <c r="D81" s="13">
        <v>11.280429356169074</v>
      </c>
      <c r="E81" s="13">
        <v>15.934564350527125</v>
      </c>
      <c r="F81" s="13" t="s">
        <v>8</v>
      </c>
      <c r="G81" s="13" t="s">
        <v>8</v>
      </c>
      <c r="H81" s="13">
        <v>8.0746350573819523</v>
      </c>
      <c r="I81" s="13" t="s">
        <v>8</v>
      </c>
      <c r="J81" s="13" t="s">
        <v>7</v>
      </c>
      <c r="K81" s="14" t="s">
        <v>8</v>
      </c>
    </row>
    <row r="82" spans="1:11" ht="24.75" customHeight="1" x14ac:dyDescent="0.25">
      <c r="A82" s="84"/>
      <c r="B82" s="86" t="s">
        <v>104</v>
      </c>
      <c r="C82" s="13">
        <v>0.83668768224275958</v>
      </c>
      <c r="D82" s="13">
        <v>0.85776508238952243</v>
      </c>
      <c r="E82" s="13">
        <v>0.68444363412409825</v>
      </c>
      <c r="F82" s="13" t="s">
        <v>8</v>
      </c>
      <c r="G82" s="13" t="s">
        <v>8</v>
      </c>
      <c r="H82" s="13">
        <v>1.6867544175721787</v>
      </c>
      <c r="I82" s="13" t="s">
        <v>8</v>
      </c>
      <c r="J82" s="13" t="s">
        <v>7</v>
      </c>
      <c r="K82" s="14" t="s">
        <v>8</v>
      </c>
    </row>
    <row r="83" spans="1:11" ht="14.25" customHeight="1" x14ac:dyDescent="0.25">
      <c r="A83" s="84"/>
      <c r="B83" s="85" t="s">
        <v>70</v>
      </c>
      <c r="C83" s="13">
        <v>0.61245437975770345</v>
      </c>
      <c r="D83" s="13">
        <v>0.55611935507126398</v>
      </c>
      <c r="E83" s="13">
        <v>1.0193675743856778</v>
      </c>
      <c r="F83" s="13" t="s">
        <v>8</v>
      </c>
      <c r="G83" s="13" t="s">
        <v>8</v>
      </c>
      <c r="H83" s="13">
        <v>8.4526031198268445E-2</v>
      </c>
      <c r="I83" s="13" t="s">
        <v>8</v>
      </c>
      <c r="J83" s="13" t="s">
        <v>7</v>
      </c>
      <c r="K83" s="14" t="s">
        <v>8</v>
      </c>
    </row>
    <row r="84" spans="1:11" ht="25.5" customHeight="1" x14ac:dyDescent="0.25">
      <c r="A84" s="84"/>
      <c r="B84" s="85" t="s">
        <v>9</v>
      </c>
      <c r="C84" s="13">
        <v>30.878216587657548</v>
      </c>
      <c r="D84" s="13">
        <v>29.559711609325056</v>
      </c>
      <c r="E84" s="13">
        <v>40.401902360960747</v>
      </c>
      <c r="F84" s="13" t="s">
        <v>8</v>
      </c>
      <c r="G84" s="13" t="s">
        <v>8</v>
      </c>
      <c r="H84" s="13">
        <v>48.402378499905787</v>
      </c>
      <c r="I84" s="13" t="s">
        <v>8</v>
      </c>
      <c r="J84" s="13" t="s">
        <v>7</v>
      </c>
      <c r="K84" s="14" t="s">
        <v>8</v>
      </c>
    </row>
    <row r="85" spans="1:11" ht="22.5" customHeight="1" x14ac:dyDescent="0.25">
      <c r="A85" s="84"/>
      <c r="B85" s="86" t="s">
        <v>10</v>
      </c>
      <c r="C85" s="13">
        <v>28.288701629108715</v>
      </c>
      <c r="D85" s="13">
        <v>26.893457688364897</v>
      </c>
      <c r="E85" s="13">
        <v>38.366680161829755</v>
      </c>
      <c r="F85" s="13" t="s">
        <v>8</v>
      </c>
      <c r="G85" s="13" t="s">
        <v>8</v>
      </c>
      <c r="H85" s="13">
        <v>40.317676788421188</v>
      </c>
      <c r="I85" s="13" t="s">
        <v>8</v>
      </c>
      <c r="J85" s="13" t="s">
        <v>7</v>
      </c>
      <c r="K85" s="14" t="s">
        <v>8</v>
      </c>
    </row>
    <row r="86" spans="1:11" ht="14.25" customHeight="1" x14ac:dyDescent="0.25">
      <c r="A86" s="84"/>
      <c r="B86" s="87" t="s">
        <v>68</v>
      </c>
      <c r="C86" s="13">
        <v>26.603899958155079</v>
      </c>
      <c r="D86" s="13">
        <v>25.05717364745167</v>
      </c>
      <c r="E86" s="13">
        <v>37.776049929851325</v>
      </c>
      <c r="F86" s="13" t="s">
        <v>8</v>
      </c>
      <c r="G86" s="13" t="s">
        <v>8</v>
      </c>
      <c r="H86" s="13">
        <v>37.827475958007845</v>
      </c>
      <c r="I86" s="13" t="s">
        <v>8</v>
      </c>
      <c r="J86" s="13" t="s">
        <v>7</v>
      </c>
      <c r="K86" s="14" t="s">
        <v>8</v>
      </c>
    </row>
    <row r="87" spans="1:11" ht="22.5" customHeight="1" x14ac:dyDescent="0.25">
      <c r="A87" s="84"/>
      <c r="B87" s="87" t="s">
        <v>11</v>
      </c>
      <c r="C87" s="13">
        <v>1.6848016709384079</v>
      </c>
      <c r="D87" s="13">
        <v>1.8362840408978387</v>
      </c>
      <c r="E87" s="13">
        <v>0.59063023196438946</v>
      </c>
      <c r="F87" s="13" t="s">
        <v>8</v>
      </c>
      <c r="G87" s="13" t="s">
        <v>8</v>
      </c>
      <c r="H87" s="13">
        <v>2.4902008304133516</v>
      </c>
      <c r="I87" s="13" t="s">
        <v>8</v>
      </c>
      <c r="J87" s="13" t="s">
        <v>7</v>
      </c>
      <c r="K87" s="14" t="s">
        <v>8</v>
      </c>
    </row>
    <row r="88" spans="1:11" ht="24.75" customHeight="1" x14ac:dyDescent="0.25">
      <c r="A88" s="84"/>
      <c r="B88" s="86" t="s">
        <v>63</v>
      </c>
      <c r="C88" s="13">
        <v>1.0532041026148429</v>
      </c>
      <c r="D88" s="13">
        <v>1.1990147564950067</v>
      </c>
      <c r="E88" s="13">
        <v>0</v>
      </c>
      <c r="F88" s="13" t="s">
        <v>8</v>
      </c>
      <c r="G88" s="13" t="s">
        <v>8</v>
      </c>
      <c r="H88" s="13">
        <v>4.6947062266068649</v>
      </c>
      <c r="I88" s="13" t="s">
        <v>8</v>
      </c>
      <c r="J88" s="13" t="s">
        <v>7</v>
      </c>
      <c r="K88" s="14" t="s">
        <v>8</v>
      </c>
    </row>
    <row r="89" spans="1:11" ht="35.25" customHeight="1" x14ac:dyDescent="0.25">
      <c r="A89" s="84"/>
      <c r="B89" s="86" t="s">
        <v>65</v>
      </c>
      <c r="C89" s="13">
        <v>1.5363108509702756</v>
      </c>
      <c r="D89" s="13">
        <v>1.467239158354773</v>
      </c>
      <c r="E89" s="13">
        <v>2.0352221991310016</v>
      </c>
      <c r="F89" s="13" t="s">
        <v>8</v>
      </c>
      <c r="G89" s="13" t="s">
        <v>8</v>
      </c>
      <c r="H89" s="13">
        <v>3.389995483210992</v>
      </c>
      <c r="I89" s="13" t="s">
        <v>8</v>
      </c>
      <c r="J89" s="13" t="s">
        <v>7</v>
      </c>
      <c r="K89" s="14" t="s">
        <v>8</v>
      </c>
    </row>
    <row r="90" spans="1:11" ht="13.2" x14ac:dyDescent="0.25">
      <c r="A90" s="84"/>
      <c r="B90" s="85" t="s">
        <v>76</v>
      </c>
      <c r="C90" s="13">
        <v>5.8036295879511881</v>
      </c>
      <c r="D90" s="13">
        <v>6.0440323745140834</v>
      </c>
      <c r="E90" s="13">
        <v>4.0671775979688425</v>
      </c>
      <c r="F90" s="13" t="s">
        <v>8</v>
      </c>
      <c r="G90" s="13" t="s">
        <v>8</v>
      </c>
      <c r="H90" s="13">
        <v>3.8636076061508406</v>
      </c>
      <c r="I90" s="13" t="s">
        <v>8</v>
      </c>
      <c r="J90" s="13" t="s">
        <v>7</v>
      </c>
      <c r="K90" s="14" t="s">
        <v>8</v>
      </c>
    </row>
    <row r="91" spans="1:11" ht="14.25" customHeight="1" x14ac:dyDescent="0.25">
      <c r="A91" s="92"/>
      <c r="B91" s="88" t="s">
        <v>12</v>
      </c>
      <c r="C91" s="46">
        <v>94.196370412033588</v>
      </c>
      <c r="D91" s="46">
        <v>93.955967625470521</v>
      </c>
      <c r="E91" s="46">
        <v>95.93282240203115</v>
      </c>
      <c r="F91" s="13" t="s">
        <v>8</v>
      </c>
      <c r="G91" s="13" t="s">
        <v>8</v>
      </c>
      <c r="H91" s="46">
        <v>96.136392393832821</v>
      </c>
      <c r="I91" s="13" t="s">
        <v>8</v>
      </c>
      <c r="J91" s="13" t="s">
        <v>7</v>
      </c>
      <c r="K91" s="14" t="s">
        <v>8</v>
      </c>
    </row>
    <row r="92" spans="1:11" x14ac:dyDescent="0.25">
      <c r="A92" s="40"/>
      <c r="B92" s="119" t="s">
        <v>95</v>
      </c>
      <c r="C92" s="41"/>
      <c r="D92" s="41"/>
      <c r="F92" s="41"/>
      <c r="H92" s="41"/>
      <c r="J92" s="41"/>
    </row>
    <row r="93" spans="1:11" ht="20.399999999999999" x14ac:dyDescent="0.25">
      <c r="B93" s="120" t="s">
        <v>53</v>
      </c>
      <c r="C93" s="46">
        <v>100</v>
      </c>
      <c r="D93" s="46">
        <v>100</v>
      </c>
      <c r="E93" s="46">
        <v>100</v>
      </c>
      <c r="F93" s="13" t="s">
        <v>8</v>
      </c>
      <c r="G93" s="13" t="s">
        <v>8</v>
      </c>
      <c r="H93" s="46">
        <v>100</v>
      </c>
      <c r="I93" s="13" t="s">
        <v>8</v>
      </c>
      <c r="J93" s="13" t="s">
        <v>7</v>
      </c>
      <c r="K93" s="14" t="s">
        <v>8</v>
      </c>
    </row>
    <row r="94" spans="1:11" x14ac:dyDescent="0.25">
      <c r="B94" s="121" t="s">
        <v>54</v>
      </c>
      <c r="D94" s="41"/>
      <c r="F94" s="41"/>
      <c r="H94" s="41"/>
      <c r="J94" s="41"/>
    </row>
    <row r="95" spans="1:11" ht="30.6" x14ac:dyDescent="0.25">
      <c r="B95" s="121" t="s">
        <v>55</v>
      </c>
      <c r="C95" s="13">
        <v>11.804745825603586</v>
      </c>
      <c r="D95" s="13">
        <v>11.041014742040002</v>
      </c>
      <c r="E95" s="13">
        <v>16.954539500807925</v>
      </c>
      <c r="F95" s="13" t="s">
        <v>8</v>
      </c>
      <c r="G95" s="13" t="s">
        <v>8</v>
      </c>
      <c r="H95" s="13">
        <v>13.622298431521838</v>
      </c>
      <c r="I95" s="13" t="s">
        <v>8</v>
      </c>
      <c r="J95" s="13" t="s">
        <v>7</v>
      </c>
      <c r="K95" s="14" t="s">
        <v>8</v>
      </c>
    </row>
    <row r="96" spans="1:11" ht="30.6" x14ac:dyDescent="0.25">
      <c r="A96" s="97"/>
      <c r="B96" s="122" t="s">
        <v>56</v>
      </c>
      <c r="C96" s="19">
        <v>94.881474133552544</v>
      </c>
      <c r="D96" s="19">
        <v>94.623290130955979</v>
      </c>
      <c r="E96" s="19">
        <v>96.622393634446794</v>
      </c>
      <c r="F96" s="19" t="s">
        <v>8</v>
      </c>
      <c r="G96" s="19" t="s">
        <v>8</v>
      </c>
      <c r="H96" s="19">
        <v>96.662704552167881</v>
      </c>
      <c r="I96" s="19" t="s">
        <v>8</v>
      </c>
      <c r="J96" s="19" t="s">
        <v>7</v>
      </c>
      <c r="K96" s="20" t="s">
        <v>8</v>
      </c>
    </row>
  </sheetData>
  <mergeCells count="25">
    <mergeCell ref="A69:C69"/>
    <mergeCell ref="A41:B41"/>
    <mergeCell ref="C43:K43"/>
    <mergeCell ref="A44:A45"/>
    <mergeCell ref="C44:C45"/>
    <mergeCell ref="B44:B45"/>
    <mergeCell ref="D44:K44"/>
    <mergeCell ref="A42:B42"/>
    <mergeCell ref="A70:B70"/>
    <mergeCell ref="C72:K72"/>
    <mergeCell ref="A73:A74"/>
    <mergeCell ref="C73:C74"/>
    <mergeCell ref="B73:B74"/>
    <mergeCell ref="D73:K73"/>
    <mergeCell ref="A71:B71"/>
    <mergeCell ref="A40:C40"/>
    <mergeCell ref="A4:B4"/>
    <mergeCell ref="C6:K6"/>
    <mergeCell ref="A1:K1"/>
    <mergeCell ref="A2:K2"/>
    <mergeCell ref="A7:A8"/>
    <mergeCell ref="C7:C8"/>
    <mergeCell ref="B7:B8"/>
    <mergeCell ref="D7:K7"/>
    <mergeCell ref="A5:B5"/>
  </mergeCells>
  <pageMargins left="0.78740157480314965" right="0.39370078740157483" top="0.74803149606299213" bottom="0.39370078740157483" header="0.51181102362204722" footer="0.51181102362204722"/>
  <pageSetup paperSize="9" orientation="landscape" useFirstPageNumber="1" r:id="rId1"/>
  <rowBreaks count="2" manualBreakCount="2">
    <brk id="39" max="16383" man="1"/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opLeftCell="A78" zoomScale="85" zoomScaleNormal="85" workbookViewId="0">
      <selection activeCell="B29" sqref="B29"/>
    </sheetView>
  </sheetViews>
  <sheetFormatPr defaultColWidth="9.109375" defaultRowHeight="13.8" x14ac:dyDescent="0.25"/>
  <cols>
    <col min="1" max="1" width="2.6640625" style="25" customWidth="1"/>
    <col min="2" max="2" width="38" style="78" customWidth="1"/>
    <col min="3" max="3" width="13.44140625" style="79" customWidth="1"/>
    <col min="4" max="4" width="12.6640625" style="79" customWidth="1"/>
    <col min="5" max="5" width="12.5546875" style="79" customWidth="1"/>
    <col min="6" max="6" width="16.109375" style="79" customWidth="1"/>
    <col min="7" max="7" width="16.44140625" style="79" customWidth="1"/>
    <col min="8" max="8" width="15.33203125" style="79" customWidth="1"/>
    <col min="9" max="9" width="15.5546875" style="79" customWidth="1"/>
    <col min="10" max="10" width="14.33203125" style="79" customWidth="1"/>
    <col min="11" max="11" width="9.109375" style="90"/>
    <col min="12" max="16384" width="9.109375" style="91"/>
  </cols>
  <sheetData>
    <row r="1" spans="1:11" x14ac:dyDescent="0.25">
      <c r="A1" s="168" t="s">
        <v>52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1" ht="13.2" x14ac:dyDescent="0.25">
      <c r="A2" s="169" t="s">
        <v>36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1" ht="13.2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</row>
    <row r="4" spans="1:11" ht="13.2" x14ac:dyDescent="0.25">
      <c r="A4" s="170" t="s">
        <v>1</v>
      </c>
      <c r="B4" s="170"/>
      <c r="C4" s="76"/>
      <c r="D4" s="76"/>
      <c r="E4" s="76"/>
      <c r="F4" s="76"/>
      <c r="G4" s="76"/>
      <c r="H4" s="76"/>
      <c r="I4" s="76"/>
      <c r="J4" s="76"/>
    </row>
    <row r="5" spans="1:11" ht="25.95" customHeight="1" x14ac:dyDescent="0.25">
      <c r="A5" s="170" t="s">
        <v>3</v>
      </c>
      <c r="B5" s="170"/>
      <c r="C5" s="113"/>
      <c r="D5" s="113"/>
      <c r="E5" s="113"/>
      <c r="F5" s="113"/>
      <c r="G5" s="113"/>
      <c r="H5" s="113"/>
      <c r="I5" s="113"/>
      <c r="J5" s="113"/>
    </row>
    <row r="6" spans="1:11" ht="13.2" x14ac:dyDescent="0.25">
      <c r="A6" s="91"/>
      <c r="B6" s="91"/>
      <c r="C6" s="206" t="s">
        <v>4</v>
      </c>
      <c r="D6" s="206"/>
      <c r="E6" s="206"/>
      <c r="F6" s="206"/>
      <c r="G6" s="206"/>
      <c r="H6" s="206"/>
      <c r="I6" s="206"/>
      <c r="J6" s="206"/>
    </row>
    <row r="7" spans="1:11" ht="15" customHeight="1" x14ac:dyDescent="0.25">
      <c r="A7" s="172"/>
      <c r="B7" s="175"/>
      <c r="C7" s="207" t="s">
        <v>29</v>
      </c>
      <c r="D7" s="207" t="s">
        <v>37</v>
      </c>
      <c r="E7" s="207"/>
      <c r="F7" s="207"/>
      <c r="G7" s="207"/>
      <c r="H7" s="207"/>
      <c r="I7" s="207"/>
      <c r="J7" s="176"/>
    </row>
    <row r="8" spans="1:11" ht="13.2" x14ac:dyDescent="0.25">
      <c r="A8" s="173"/>
      <c r="B8" s="175"/>
      <c r="C8" s="207"/>
      <c r="D8" s="207" t="s">
        <v>105</v>
      </c>
      <c r="E8" s="207" t="s">
        <v>157</v>
      </c>
      <c r="F8" s="207" t="s">
        <v>37</v>
      </c>
      <c r="G8" s="207"/>
      <c r="H8" s="207"/>
      <c r="I8" s="207"/>
      <c r="J8" s="176"/>
    </row>
    <row r="9" spans="1:11" ht="65.25" customHeight="1" x14ac:dyDescent="0.25">
      <c r="A9" s="174"/>
      <c r="B9" s="175"/>
      <c r="C9" s="207"/>
      <c r="D9" s="207"/>
      <c r="E9" s="207"/>
      <c r="F9" s="80" t="s">
        <v>39</v>
      </c>
      <c r="G9" s="80" t="s">
        <v>40</v>
      </c>
      <c r="H9" s="80" t="s">
        <v>41</v>
      </c>
      <c r="I9" s="80" t="s">
        <v>42</v>
      </c>
      <c r="J9" s="77" t="s">
        <v>43</v>
      </c>
    </row>
    <row r="10" spans="1:11" ht="13.2" x14ac:dyDescent="0.25">
      <c r="A10" s="3"/>
      <c r="B10" s="4"/>
      <c r="C10" s="80">
        <v>1</v>
      </c>
      <c r="D10" s="80">
        <v>2</v>
      </c>
      <c r="E10" s="80">
        <v>3</v>
      </c>
      <c r="F10" s="80">
        <v>4</v>
      </c>
      <c r="G10" s="80">
        <v>5</v>
      </c>
      <c r="H10" s="80">
        <v>6</v>
      </c>
      <c r="I10" s="80">
        <v>7</v>
      </c>
      <c r="J10" s="77">
        <v>8</v>
      </c>
    </row>
    <row r="11" spans="1:11" s="6" customFormat="1" x14ac:dyDescent="0.25">
      <c r="A11" s="82"/>
      <c r="B11" s="83" t="s">
        <v>6</v>
      </c>
      <c r="C11" s="9">
        <v>25317.405033898001</v>
      </c>
      <c r="D11" s="13" t="s">
        <v>87</v>
      </c>
      <c r="E11" s="9">
        <v>25985.357619326998</v>
      </c>
      <c r="F11" s="9">
        <v>15188.923661282999</v>
      </c>
      <c r="G11" s="13" t="s">
        <v>8</v>
      </c>
      <c r="H11" s="9">
        <v>25695.050801724999</v>
      </c>
      <c r="I11" s="9">
        <v>34182.776055353999</v>
      </c>
      <c r="J11" s="10">
        <v>22601.053672164999</v>
      </c>
      <c r="K11" s="29"/>
    </row>
    <row r="12" spans="1:11" s="6" customFormat="1" ht="20.399999999999999" x14ac:dyDescent="0.25">
      <c r="A12" s="84"/>
      <c r="B12" s="85" t="s">
        <v>66</v>
      </c>
      <c r="C12" s="13">
        <v>17344.784316398</v>
      </c>
      <c r="D12" s="13" t="s">
        <v>8</v>
      </c>
      <c r="E12" s="13">
        <v>17771.483894591001</v>
      </c>
      <c r="F12" s="13">
        <v>8028.2700162970004</v>
      </c>
      <c r="G12" s="13" t="s">
        <v>8</v>
      </c>
      <c r="H12" s="13">
        <v>20408.401593327999</v>
      </c>
      <c r="I12" s="13">
        <v>22932.650932621</v>
      </c>
      <c r="J12" s="14">
        <v>10378.929312766</v>
      </c>
      <c r="K12" s="29"/>
    </row>
    <row r="13" spans="1:11" s="6" customFormat="1" ht="21.6" x14ac:dyDescent="0.25">
      <c r="A13" s="84"/>
      <c r="B13" s="86" t="s">
        <v>91</v>
      </c>
      <c r="C13" s="13">
        <v>12533.174952186</v>
      </c>
      <c r="D13" s="13" t="s">
        <v>8</v>
      </c>
      <c r="E13" s="13">
        <v>12822.66963072</v>
      </c>
      <c r="F13" s="13">
        <v>6246.7725352870002</v>
      </c>
      <c r="G13" s="13" t="s">
        <v>8</v>
      </c>
      <c r="H13" s="13">
        <v>14996.387543493</v>
      </c>
      <c r="I13" s="13">
        <v>16484.404670472999</v>
      </c>
      <c r="J13" s="14">
        <v>6837.1696140160002</v>
      </c>
      <c r="K13" s="29"/>
    </row>
    <row r="14" spans="1:11" s="6" customFormat="1" x14ac:dyDescent="0.25">
      <c r="A14" s="84"/>
      <c r="B14" s="86" t="s">
        <v>59</v>
      </c>
      <c r="C14" s="13">
        <v>4599.7817548200001</v>
      </c>
      <c r="D14" s="13" t="s">
        <v>8</v>
      </c>
      <c r="E14" s="13">
        <v>4733.8398412670003</v>
      </c>
      <c r="F14" s="13">
        <v>1672.852267899</v>
      </c>
      <c r="G14" s="13" t="s">
        <v>8</v>
      </c>
      <c r="H14" s="13">
        <v>5155.606543164</v>
      </c>
      <c r="I14" s="13">
        <v>6171.9633186139999</v>
      </c>
      <c r="J14" s="14">
        <v>3429.4156142500001</v>
      </c>
      <c r="K14" s="29"/>
    </row>
    <row r="15" spans="1:11" s="6" customFormat="1" x14ac:dyDescent="0.25">
      <c r="A15" s="84"/>
      <c r="B15" s="87" t="s">
        <v>92</v>
      </c>
      <c r="C15" s="13">
        <v>1600.577451138</v>
      </c>
      <c r="D15" s="13" t="s">
        <v>8</v>
      </c>
      <c r="E15" s="13">
        <v>1652.513507675</v>
      </c>
      <c r="F15" s="13">
        <v>0</v>
      </c>
      <c r="G15" s="13" t="s">
        <v>8</v>
      </c>
      <c r="H15" s="13">
        <v>2244.5627176799999</v>
      </c>
      <c r="I15" s="13">
        <v>2209.994869309</v>
      </c>
      <c r="J15" s="14">
        <v>510.79315594399998</v>
      </c>
      <c r="K15" s="29"/>
    </row>
    <row r="16" spans="1:11" s="6" customFormat="1" ht="30.6" x14ac:dyDescent="0.25">
      <c r="A16" s="84"/>
      <c r="B16" s="87" t="s">
        <v>72</v>
      </c>
      <c r="C16" s="13">
        <v>2999.2043036810001</v>
      </c>
      <c r="D16" s="13" t="s">
        <v>8</v>
      </c>
      <c r="E16" s="13">
        <v>3081.3263335920001</v>
      </c>
      <c r="F16" s="13">
        <v>1672.852267899</v>
      </c>
      <c r="G16" s="13" t="s">
        <v>8</v>
      </c>
      <c r="H16" s="13">
        <v>2911.0438254830001</v>
      </c>
      <c r="I16" s="13">
        <v>3961.9684493039999</v>
      </c>
      <c r="J16" s="14">
        <v>2918.6224583049998</v>
      </c>
      <c r="K16" s="29"/>
    </row>
    <row r="17" spans="1:11" s="6" customFormat="1" ht="24" customHeight="1" x14ac:dyDescent="0.25">
      <c r="A17" s="84"/>
      <c r="B17" s="86" t="s">
        <v>93</v>
      </c>
      <c r="C17" s="13">
        <v>211.82760939100001</v>
      </c>
      <c r="D17" s="13" t="s">
        <v>8</v>
      </c>
      <c r="E17" s="13">
        <v>214.97442260299999</v>
      </c>
      <c r="F17" s="13">
        <v>108.64521311</v>
      </c>
      <c r="G17" s="13" t="s">
        <v>8</v>
      </c>
      <c r="H17" s="13">
        <v>256.40750666999998</v>
      </c>
      <c r="I17" s="13">
        <v>276.28294353299998</v>
      </c>
      <c r="J17" s="14">
        <v>112.344084499</v>
      </c>
      <c r="K17" s="29"/>
    </row>
    <row r="18" spans="1:11" s="6" customFormat="1" x14ac:dyDescent="0.25">
      <c r="A18" s="84"/>
      <c r="B18" s="85" t="s">
        <v>70</v>
      </c>
      <c r="C18" s="13">
        <v>155.057555979</v>
      </c>
      <c r="D18" s="13" t="s">
        <v>8</v>
      </c>
      <c r="E18" s="13">
        <v>160.20899548</v>
      </c>
      <c r="F18" s="13">
        <v>3.8666714139999998</v>
      </c>
      <c r="G18" s="13" t="s">
        <v>8</v>
      </c>
      <c r="H18" s="13">
        <v>134.926544363</v>
      </c>
      <c r="I18" s="13">
        <v>215.595404801</v>
      </c>
      <c r="J18" s="14">
        <v>182.24092282699999</v>
      </c>
      <c r="K18" s="29"/>
    </row>
    <row r="19" spans="1:11" s="6" customFormat="1" ht="20.399999999999999" x14ac:dyDescent="0.25">
      <c r="A19" s="84"/>
      <c r="B19" s="85" t="s">
        <v>62</v>
      </c>
      <c r="C19" s="13">
        <v>7817.5631610459995</v>
      </c>
      <c r="D19" s="13" t="s">
        <v>8</v>
      </c>
      <c r="E19" s="13">
        <v>8053.664728924</v>
      </c>
      <c r="F19" s="13">
        <v>7156.7869730570001</v>
      </c>
      <c r="G19" s="13" t="s">
        <v>8</v>
      </c>
      <c r="H19" s="13">
        <v>5151.7226632809998</v>
      </c>
      <c r="I19" s="13">
        <v>11034.529717470999</v>
      </c>
      <c r="J19" s="14">
        <v>12039.883436493001</v>
      </c>
      <c r="K19" s="29"/>
    </row>
    <row r="20" spans="1:11" s="6" customFormat="1" ht="20.399999999999999" x14ac:dyDescent="0.25">
      <c r="A20" s="84"/>
      <c r="B20" s="86" t="s">
        <v>10</v>
      </c>
      <c r="C20" s="13">
        <v>7161.96517055</v>
      </c>
      <c r="D20" s="13" t="s">
        <v>8</v>
      </c>
      <c r="E20" s="13">
        <v>7389.9765707249999</v>
      </c>
      <c r="F20" s="13">
        <v>4808.926330714</v>
      </c>
      <c r="G20" s="13" t="s">
        <v>8</v>
      </c>
      <c r="H20" s="13">
        <v>4678.8100724220003</v>
      </c>
      <c r="I20" s="13">
        <v>10453.360581477</v>
      </c>
      <c r="J20" s="14">
        <v>11652.513951700999</v>
      </c>
      <c r="K20" s="29"/>
    </row>
    <row r="21" spans="1:11" s="6" customFormat="1" x14ac:dyDescent="0.25">
      <c r="A21" s="84"/>
      <c r="B21" s="87" t="s">
        <v>68</v>
      </c>
      <c r="C21" s="13">
        <v>6735.4171074819997</v>
      </c>
      <c r="D21" s="13" t="s">
        <v>8</v>
      </c>
      <c r="E21" s="13">
        <v>6948.8491709299997</v>
      </c>
      <c r="F21" s="13">
        <v>4279.6086010469999</v>
      </c>
      <c r="G21" s="13" t="s">
        <v>8</v>
      </c>
      <c r="H21" s="13">
        <v>4275.008245688</v>
      </c>
      <c r="I21" s="13">
        <v>9745.3532449510003</v>
      </c>
      <c r="J21" s="14">
        <v>11463.27717628</v>
      </c>
      <c r="K21" s="29"/>
    </row>
    <row r="22" spans="1:11" s="6" customFormat="1" ht="20.399999999999999" x14ac:dyDescent="0.25">
      <c r="A22" s="84"/>
      <c r="B22" s="87" t="s">
        <v>11</v>
      </c>
      <c r="C22" s="13">
        <v>426.54806306799998</v>
      </c>
      <c r="D22" s="13" t="s">
        <v>8</v>
      </c>
      <c r="E22" s="13">
        <v>441.12739979499997</v>
      </c>
      <c r="F22" s="13">
        <v>529.31772966599999</v>
      </c>
      <c r="G22" s="13" t="s">
        <v>8</v>
      </c>
      <c r="H22" s="13">
        <v>403.80182673299998</v>
      </c>
      <c r="I22" s="13">
        <v>708.00733652600002</v>
      </c>
      <c r="J22" s="14">
        <v>189.23677541999999</v>
      </c>
      <c r="K22" s="29"/>
    </row>
    <row r="23" spans="1:11" s="6" customFormat="1" ht="20.399999999999999" x14ac:dyDescent="0.25">
      <c r="A23" s="84"/>
      <c r="B23" s="86" t="s">
        <v>63</v>
      </c>
      <c r="C23" s="13">
        <v>266.64394900000002</v>
      </c>
      <c r="D23" s="13" t="s">
        <v>8</v>
      </c>
      <c r="E23" s="13">
        <v>275.75779199999999</v>
      </c>
      <c r="F23" s="13">
        <v>1226.914516</v>
      </c>
      <c r="G23" s="13" t="s">
        <v>8</v>
      </c>
      <c r="H23" s="13">
        <v>108.246735</v>
      </c>
      <c r="I23" s="13">
        <v>305.43735400000003</v>
      </c>
      <c r="J23" s="14">
        <v>233.45102399999999</v>
      </c>
      <c r="K23" s="29"/>
    </row>
    <row r="24" spans="1:11" s="6" customFormat="1" ht="30.6" x14ac:dyDescent="0.25">
      <c r="A24" s="84"/>
      <c r="B24" s="86" t="s">
        <v>65</v>
      </c>
      <c r="C24" s="13">
        <v>388.954040738</v>
      </c>
      <c r="D24" s="13" t="s">
        <v>8</v>
      </c>
      <c r="E24" s="13">
        <v>387.93036578900001</v>
      </c>
      <c r="F24" s="13">
        <v>1120.9461260640001</v>
      </c>
      <c r="G24" s="13" t="s">
        <v>8</v>
      </c>
      <c r="H24" s="13">
        <v>364.66585551100002</v>
      </c>
      <c r="I24" s="13">
        <v>275.73178110800001</v>
      </c>
      <c r="J24" s="14">
        <v>153.91845989000001</v>
      </c>
      <c r="K24" s="29"/>
    </row>
    <row r="25" spans="1:11" s="6" customFormat="1" x14ac:dyDescent="0.25">
      <c r="A25" s="84"/>
      <c r="B25" s="165" t="s">
        <v>76</v>
      </c>
      <c r="C25" s="13">
        <v>1469.328409508</v>
      </c>
      <c r="D25" s="13" t="s">
        <v>8</v>
      </c>
      <c r="E25" s="13">
        <v>1514.1919682350001</v>
      </c>
      <c r="F25" s="13">
        <v>702.18775282199999</v>
      </c>
      <c r="G25" s="13" t="s">
        <v>8</v>
      </c>
      <c r="H25" s="13">
        <v>1807.296235648</v>
      </c>
      <c r="I25" s="13">
        <v>1914.7945984789999</v>
      </c>
      <c r="J25" s="14">
        <v>824.03451640699996</v>
      </c>
      <c r="K25" s="29"/>
    </row>
    <row r="26" spans="1:11" s="6" customFormat="1" x14ac:dyDescent="0.25">
      <c r="A26" s="92"/>
      <c r="B26" s="88" t="s">
        <v>12</v>
      </c>
      <c r="C26" s="13">
        <v>23848.07662439</v>
      </c>
      <c r="D26" s="13" t="s">
        <v>8</v>
      </c>
      <c r="E26" s="13">
        <v>24471.165651092</v>
      </c>
      <c r="F26" s="13">
        <v>14486.735908461</v>
      </c>
      <c r="G26" s="13" t="s">
        <v>8</v>
      </c>
      <c r="H26" s="13">
        <v>23887.754566076001</v>
      </c>
      <c r="I26" s="13">
        <v>32267.981456874997</v>
      </c>
      <c r="J26" s="14">
        <v>21777.019155758</v>
      </c>
      <c r="K26" s="29"/>
    </row>
    <row r="27" spans="1:11" s="6" customFormat="1" x14ac:dyDescent="0.25">
      <c r="A27" s="84"/>
      <c r="B27" s="119" t="s">
        <v>95</v>
      </c>
      <c r="C27" s="13"/>
      <c r="D27" s="13"/>
      <c r="E27" s="35"/>
      <c r="F27" s="13"/>
      <c r="G27" s="13"/>
      <c r="H27" s="13"/>
      <c r="I27" s="35"/>
      <c r="J27" s="14"/>
      <c r="K27" s="29"/>
    </row>
    <row r="28" spans="1:11" s="6" customFormat="1" ht="22.5" customHeight="1" x14ac:dyDescent="0.25">
      <c r="A28" s="84"/>
      <c r="B28" s="120" t="s">
        <v>53</v>
      </c>
      <c r="C28" s="13">
        <v>28706.085459898</v>
      </c>
      <c r="D28" s="13" t="s">
        <v>77</v>
      </c>
      <c r="E28" s="13">
        <v>29433.574728326999</v>
      </c>
      <c r="F28" s="13">
        <v>18186.914927283</v>
      </c>
      <c r="G28" s="13" t="s">
        <v>8</v>
      </c>
      <c r="H28" s="13">
        <v>28632.885007724999</v>
      </c>
      <c r="I28" s="13">
        <v>38218.241358353996</v>
      </c>
      <c r="J28" s="14">
        <v>26450.079635164999</v>
      </c>
      <c r="K28" s="29"/>
    </row>
    <row r="29" spans="1:11" s="6" customFormat="1" x14ac:dyDescent="0.25">
      <c r="A29" s="84"/>
      <c r="B29" s="121" t="s">
        <v>54</v>
      </c>
      <c r="C29" s="35"/>
      <c r="D29" s="13"/>
      <c r="E29" s="35"/>
      <c r="F29" s="13"/>
      <c r="G29" s="35"/>
      <c r="H29" s="13"/>
      <c r="I29" s="35"/>
      <c r="J29" s="14"/>
      <c r="K29" s="29"/>
    </row>
    <row r="30" spans="1:11" s="6" customFormat="1" ht="48.75" customHeight="1" x14ac:dyDescent="0.25">
      <c r="A30" s="84"/>
      <c r="B30" s="121" t="s">
        <v>55</v>
      </c>
      <c r="C30" s="13">
        <v>3388.6804259999999</v>
      </c>
      <c r="D30" s="13" t="s">
        <v>8</v>
      </c>
      <c r="E30" s="13">
        <v>3448.2171090000002</v>
      </c>
      <c r="F30" s="13">
        <v>2997.991266</v>
      </c>
      <c r="G30" s="13" t="s">
        <v>8</v>
      </c>
      <c r="H30" s="13">
        <v>2937.834206</v>
      </c>
      <c r="I30" s="13">
        <v>4035.4653029999999</v>
      </c>
      <c r="J30" s="14">
        <v>3849.025963</v>
      </c>
      <c r="K30" s="29"/>
    </row>
    <row r="31" spans="1:11" s="6" customFormat="1" ht="30.6" x14ac:dyDescent="0.25">
      <c r="A31" s="93"/>
      <c r="B31" s="122" t="s">
        <v>56</v>
      </c>
      <c r="C31" s="13">
        <v>27236.757050389999</v>
      </c>
      <c r="D31" s="13" t="s">
        <v>8</v>
      </c>
      <c r="E31" s="13">
        <v>27919.382760092001</v>
      </c>
      <c r="F31" s="13">
        <v>17484.727174461001</v>
      </c>
      <c r="G31" s="13" t="s">
        <v>8</v>
      </c>
      <c r="H31" s="13">
        <v>26825.588772076</v>
      </c>
      <c r="I31" s="14">
        <v>36303.446759874998</v>
      </c>
      <c r="J31" s="14">
        <v>25626.045118758</v>
      </c>
      <c r="K31" s="29"/>
    </row>
    <row r="32" spans="1:11" ht="14.4" x14ac:dyDescent="0.3">
      <c r="A32" s="125"/>
      <c r="B32" s="125"/>
      <c r="C32" s="21"/>
      <c r="D32" s="21"/>
      <c r="E32" s="21"/>
      <c r="F32" s="21"/>
      <c r="G32" s="21"/>
      <c r="H32" s="21"/>
      <c r="I32" s="21"/>
      <c r="J32" s="21"/>
    </row>
    <row r="33" spans="1:10" ht="14.4" x14ac:dyDescent="0.3">
      <c r="A33" s="143" t="s">
        <v>144</v>
      </c>
      <c r="B33" s="125"/>
      <c r="C33" s="81"/>
      <c r="D33" s="81"/>
      <c r="E33" s="81"/>
      <c r="F33" s="81"/>
      <c r="G33" s="81"/>
      <c r="H33" s="81"/>
      <c r="I33" s="81"/>
      <c r="J33" s="81"/>
    </row>
    <row r="34" spans="1:10" x14ac:dyDescent="0.25">
      <c r="A34" s="22" t="s">
        <v>145</v>
      </c>
      <c r="B34" s="22"/>
    </row>
    <row r="35" spans="1:10" x14ac:dyDescent="0.25">
      <c r="A35" s="22" t="s">
        <v>146</v>
      </c>
      <c r="B35" s="22"/>
    </row>
    <row r="36" spans="1:10" x14ac:dyDescent="0.25">
      <c r="A36" s="91"/>
      <c r="B36" s="22"/>
    </row>
    <row r="37" spans="1:10" x14ac:dyDescent="0.25">
      <c r="A37" s="205" t="s">
        <v>14</v>
      </c>
      <c r="B37" s="185"/>
      <c r="C37" s="186"/>
    </row>
    <row r="38" spans="1:10" ht="15" customHeight="1" x14ac:dyDescent="0.25">
      <c r="A38" s="170" t="s">
        <v>1</v>
      </c>
      <c r="B38" s="170"/>
      <c r="C38" s="76"/>
      <c r="D38" s="76"/>
      <c r="E38" s="76"/>
      <c r="F38" s="76"/>
      <c r="G38" s="76"/>
      <c r="H38" s="76"/>
      <c r="I38" s="76"/>
      <c r="J38" s="76"/>
    </row>
    <row r="39" spans="1:10" ht="28.2" customHeight="1" x14ac:dyDescent="0.25">
      <c r="A39" s="170" t="s">
        <v>3</v>
      </c>
      <c r="B39" s="170"/>
      <c r="C39" s="113"/>
      <c r="D39" s="113"/>
      <c r="E39" s="113"/>
      <c r="F39" s="113"/>
      <c r="G39" s="113"/>
      <c r="H39" s="113"/>
      <c r="I39" s="113"/>
      <c r="J39" s="113"/>
    </row>
    <row r="40" spans="1:10" ht="13.2" x14ac:dyDescent="0.25">
      <c r="A40" s="91"/>
      <c r="B40" s="91"/>
      <c r="C40" s="206" t="s">
        <v>13</v>
      </c>
      <c r="D40" s="206"/>
      <c r="E40" s="206"/>
      <c r="F40" s="206"/>
      <c r="G40" s="206"/>
      <c r="H40" s="206"/>
      <c r="I40" s="206"/>
      <c r="J40" s="206"/>
    </row>
    <row r="41" spans="1:10" ht="15" customHeight="1" x14ac:dyDescent="0.25">
      <c r="A41" s="172"/>
      <c r="B41" s="175"/>
      <c r="C41" s="207" t="s">
        <v>29</v>
      </c>
      <c r="D41" s="207" t="s">
        <v>37</v>
      </c>
      <c r="E41" s="207"/>
      <c r="F41" s="207"/>
      <c r="G41" s="207"/>
      <c r="H41" s="207"/>
      <c r="I41" s="207"/>
      <c r="J41" s="176"/>
    </row>
    <row r="42" spans="1:10" ht="15" customHeight="1" x14ac:dyDescent="0.25">
      <c r="A42" s="173"/>
      <c r="B42" s="175"/>
      <c r="C42" s="207"/>
      <c r="D42" s="207" t="s">
        <v>105</v>
      </c>
      <c r="E42" s="207" t="s">
        <v>38</v>
      </c>
      <c r="F42" s="207" t="s">
        <v>37</v>
      </c>
      <c r="G42" s="207"/>
      <c r="H42" s="207"/>
      <c r="I42" s="207"/>
      <c r="J42" s="176"/>
    </row>
    <row r="43" spans="1:10" ht="53.25" customHeight="1" x14ac:dyDescent="0.25">
      <c r="A43" s="174"/>
      <c r="B43" s="175"/>
      <c r="C43" s="207"/>
      <c r="D43" s="207"/>
      <c r="E43" s="207"/>
      <c r="F43" s="80" t="s">
        <v>39</v>
      </c>
      <c r="G43" s="80" t="s">
        <v>40</v>
      </c>
      <c r="H43" s="80" t="s">
        <v>41</v>
      </c>
      <c r="I43" s="80" t="s">
        <v>42</v>
      </c>
      <c r="J43" s="77" t="s">
        <v>43</v>
      </c>
    </row>
    <row r="44" spans="1:10" ht="15" customHeight="1" x14ac:dyDescent="0.25">
      <c r="A44" s="3"/>
      <c r="B44" s="4"/>
      <c r="C44" s="80">
        <v>1</v>
      </c>
      <c r="D44" s="80">
        <v>2</v>
      </c>
      <c r="E44" s="80">
        <v>3</v>
      </c>
      <c r="F44" s="80">
        <v>4</v>
      </c>
      <c r="G44" s="80">
        <v>5</v>
      </c>
      <c r="H44" s="80">
        <v>6</v>
      </c>
      <c r="I44" s="80">
        <v>7</v>
      </c>
      <c r="J44" s="77">
        <v>8</v>
      </c>
    </row>
    <row r="45" spans="1:10" ht="14.25" customHeight="1" x14ac:dyDescent="0.25">
      <c r="A45" s="82"/>
      <c r="B45" s="83" t="s">
        <v>6</v>
      </c>
      <c r="C45" s="9">
        <v>6567.6594715370002</v>
      </c>
      <c r="D45" s="13" t="s">
        <v>87</v>
      </c>
      <c r="E45" s="9">
        <v>6574.5133738269997</v>
      </c>
      <c r="F45" s="9">
        <v>5325.4256766110002</v>
      </c>
      <c r="G45" s="13" t="s">
        <v>8</v>
      </c>
      <c r="H45" s="9">
        <v>6217.8544646169994</v>
      </c>
      <c r="I45" s="9">
        <v>7019.8304241470005</v>
      </c>
      <c r="J45" s="10">
        <v>7010.7890829659991</v>
      </c>
    </row>
    <row r="46" spans="1:10" ht="22.5" customHeight="1" x14ac:dyDescent="0.25">
      <c r="A46" s="84"/>
      <c r="B46" s="85" t="s">
        <v>66</v>
      </c>
      <c r="C46" s="13">
        <v>4499.4594367170002</v>
      </c>
      <c r="D46" s="13" t="s">
        <v>8</v>
      </c>
      <c r="E46" s="13">
        <v>4496.3344452829997</v>
      </c>
      <c r="F46" s="13">
        <v>2814.8113874569999</v>
      </c>
      <c r="G46" s="13" t="s">
        <v>8</v>
      </c>
      <c r="H46" s="13">
        <v>4938.5569199829997</v>
      </c>
      <c r="I46" s="13">
        <v>4709.4864515720001</v>
      </c>
      <c r="J46" s="14">
        <v>3219.5173448810001</v>
      </c>
    </row>
    <row r="47" spans="1:10" ht="21.6" x14ac:dyDescent="0.25">
      <c r="A47" s="84"/>
      <c r="B47" s="86" t="s">
        <v>91</v>
      </c>
      <c r="C47" s="13">
        <v>3251.266275898</v>
      </c>
      <c r="D47" s="13" t="s">
        <v>8</v>
      </c>
      <c r="E47" s="13">
        <v>3244.2429390289999</v>
      </c>
      <c r="F47" s="13">
        <v>2190.1961981210002</v>
      </c>
      <c r="G47" s="13" t="s">
        <v>8</v>
      </c>
      <c r="H47" s="13">
        <v>3628.92278158</v>
      </c>
      <c r="I47" s="13">
        <v>3385.2641234510002</v>
      </c>
      <c r="J47" s="14">
        <v>2120.8725388600001</v>
      </c>
    </row>
    <row r="48" spans="1:10" ht="13.2" x14ac:dyDescent="0.25">
      <c r="A48" s="84"/>
      <c r="B48" s="86" t="s">
        <v>59</v>
      </c>
      <c r="C48" s="13">
        <v>1193.242363008</v>
      </c>
      <c r="D48" s="13" t="s">
        <v>8</v>
      </c>
      <c r="E48" s="13">
        <v>1197.7011747009999</v>
      </c>
      <c r="F48" s="13">
        <v>586.52282542299997</v>
      </c>
      <c r="G48" s="13" t="s">
        <v>8</v>
      </c>
      <c r="H48" s="13">
        <v>1247.5869927399999</v>
      </c>
      <c r="I48" s="13">
        <v>1267.4844139910001</v>
      </c>
      <c r="J48" s="14">
        <v>1063.7959581539999</v>
      </c>
    </row>
    <row r="49" spans="1:10" ht="14.25" customHeight="1" x14ac:dyDescent="0.25">
      <c r="A49" s="84"/>
      <c r="B49" s="87" t="s">
        <v>92</v>
      </c>
      <c r="C49" s="13">
        <v>415.210312526</v>
      </c>
      <c r="D49" s="13" t="s">
        <v>8</v>
      </c>
      <c r="E49" s="13">
        <v>418.09977433099999</v>
      </c>
      <c r="F49" s="13">
        <v>0</v>
      </c>
      <c r="G49" s="13" t="s">
        <v>8</v>
      </c>
      <c r="H49" s="13">
        <v>543.15379335499995</v>
      </c>
      <c r="I49" s="13">
        <v>453.84813668599998</v>
      </c>
      <c r="J49" s="14">
        <v>158.44673141600001</v>
      </c>
    </row>
    <row r="50" spans="1:10" ht="39.75" customHeight="1" x14ac:dyDescent="0.25">
      <c r="A50" s="84"/>
      <c r="B50" s="87" t="s">
        <v>72</v>
      </c>
      <c r="C50" s="13">
        <v>778.03205048100006</v>
      </c>
      <c r="D50" s="13" t="s">
        <v>8</v>
      </c>
      <c r="E50" s="13">
        <v>779.60140036999996</v>
      </c>
      <c r="F50" s="13">
        <v>586.52282542299997</v>
      </c>
      <c r="G50" s="13" t="s">
        <v>8</v>
      </c>
      <c r="H50" s="13">
        <v>704.43319938399998</v>
      </c>
      <c r="I50" s="13">
        <v>813.63627730500002</v>
      </c>
      <c r="J50" s="14">
        <v>905.34922673699998</v>
      </c>
    </row>
    <row r="51" spans="1:10" ht="27.75" customHeight="1" x14ac:dyDescent="0.25">
      <c r="A51" s="84"/>
      <c r="B51" s="86" t="s">
        <v>93</v>
      </c>
      <c r="C51" s="13">
        <v>54.950797809999997</v>
      </c>
      <c r="D51" s="13" t="s">
        <v>8</v>
      </c>
      <c r="E51" s="13">
        <v>54.390331551999999</v>
      </c>
      <c r="F51" s="13">
        <v>38.092363913</v>
      </c>
      <c r="G51" s="13" t="s">
        <v>8</v>
      </c>
      <c r="H51" s="13">
        <v>62.047145661999998</v>
      </c>
      <c r="I51" s="13">
        <v>56.737914129000004</v>
      </c>
      <c r="J51" s="14">
        <v>34.848847866</v>
      </c>
    </row>
    <row r="52" spans="1:10" ht="14.25" customHeight="1" x14ac:dyDescent="0.25">
      <c r="A52" s="84"/>
      <c r="B52" s="85" t="s">
        <v>70</v>
      </c>
      <c r="C52" s="13">
        <v>40.223918081000001</v>
      </c>
      <c r="D52" s="13" t="s">
        <v>8</v>
      </c>
      <c r="E52" s="13">
        <v>40.534219262999997</v>
      </c>
      <c r="F52" s="13">
        <v>1.355703122</v>
      </c>
      <c r="G52" s="13" t="s">
        <v>8</v>
      </c>
      <c r="H52" s="13">
        <v>32.650397253999998</v>
      </c>
      <c r="I52" s="13">
        <v>44.275022583000002</v>
      </c>
      <c r="J52" s="14">
        <v>56.530668462999998</v>
      </c>
    </row>
    <row r="53" spans="1:10" ht="22.5" customHeight="1" x14ac:dyDescent="0.25">
      <c r="A53" s="84"/>
      <c r="B53" s="85" t="s">
        <v>62</v>
      </c>
      <c r="C53" s="13">
        <v>2027.9761163610001</v>
      </c>
      <c r="D53" s="13" t="s">
        <v>8</v>
      </c>
      <c r="E53" s="13">
        <v>2037.644709142</v>
      </c>
      <c r="F53" s="13">
        <v>2509.258586031</v>
      </c>
      <c r="G53" s="13" t="s">
        <v>8</v>
      </c>
      <c r="H53" s="13">
        <v>1246.6471463840001</v>
      </c>
      <c r="I53" s="13">
        <v>2266.0689493149998</v>
      </c>
      <c r="J53" s="14">
        <v>3734.741068759</v>
      </c>
    </row>
    <row r="54" spans="1:10" ht="22.5" customHeight="1" x14ac:dyDescent="0.25">
      <c r="A54" s="84"/>
      <c r="B54" s="86" t="s">
        <v>10</v>
      </c>
      <c r="C54" s="13">
        <v>1857.905591919</v>
      </c>
      <c r="D54" s="13" t="s">
        <v>8</v>
      </c>
      <c r="E54" s="13">
        <v>1869.7260398670001</v>
      </c>
      <c r="F54" s="13">
        <v>1686.069423382</v>
      </c>
      <c r="G54" s="13" t="s">
        <v>8</v>
      </c>
      <c r="H54" s="13">
        <v>1132.2087011460001</v>
      </c>
      <c r="I54" s="13">
        <v>2146.7191113879999</v>
      </c>
      <c r="J54" s="14">
        <v>3614.580044671</v>
      </c>
    </row>
    <row r="55" spans="1:10" ht="14.25" customHeight="1" x14ac:dyDescent="0.25">
      <c r="A55" s="84"/>
      <c r="B55" s="87" t="s">
        <v>68</v>
      </c>
      <c r="C55" s="13">
        <v>1747.2535554000001</v>
      </c>
      <c r="D55" s="13" t="s">
        <v>8</v>
      </c>
      <c r="E55" s="13">
        <v>1758.1171087150001</v>
      </c>
      <c r="F55" s="13">
        <v>1500.4840394800001</v>
      </c>
      <c r="G55" s="13" t="s">
        <v>8</v>
      </c>
      <c r="H55" s="13">
        <v>1034.4941252839999</v>
      </c>
      <c r="I55" s="13">
        <v>2001.321574541</v>
      </c>
      <c r="J55" s="14">
        <v>3555.879280613</v>
      </c>
    </row>
    <row r="56" spans="1:10" ht="22.5" customHeight="1" x14ac:dyDescent="0.25">
      <c r="A56" s="84"/>
      <c r="B56" s="87" t="s">
        <v>11</v>
      </c>
      <c r="C56" s="13">
        <v>110.652036518</v>
      </c>
      <c r="D56" s="13" t="s">
        <v>8</v>
      </c>
      <c r="E56" s="13">
        <v>111.60893115099999</v>
      </c>
      <c r="F56" s="13">
        <v>185.58538390199999</v>
      </c>
      <c r="G56" s="13" t="s">
        <v>8</v>
      </c>
      <c r="H56" s="13">
        <v>97.714575862000004</v>
      </c>
      <c r="I56" s="13">
        <v>145.397536847</v>
      </c>
      <c r="J56" s="14">
        <v>58.700764057000001</v>
      </c>
    </row>
    <row r="57" spans="1:10" ht="23.25" customHeight="1" x14ac:dyDescent="0.25">
      <c r="A57" s="84"/>
      <c r="B57" s="86" t="s">
        <v>63</v>
      </c>
      <c r="C57" s="13">
        <v>69.170858999999993</v>
      </c>
      <c r="D57" s="13" t="s">
        <v>8</v>
      </c>
      <c r="E57" s="13">
        <v>69.769032999999993</v>
      </c>
      <c r="F57" s="13">
        <v>430.17149899999998</v>
      </c>
      <c r="G57" s="13" t="s">
        <v>8</v>
      </c>
      <c r="H57" s="13">
        <v>26.194244000000001</v>
      </c>
      <c r="I57" s="13">
        <v>62.725110999999998</v>
      </c>
      <c r="J57" s="14">
        <v>72.415910999999994</v>
      </c>
    </row>
    <row r="58" spans="1:10" ht="30.6" x14ac:dyDescent="0.25">
      <c r="A58" s="84"/>
      <c r="B58" s="86" t="s">
        <v>65</v>
      </c>
      <c r="C58" s="13">
        <v>100.89966511599999</v>
      </c>
      <c r="D58" s="13" t="s">
        <v>8</v>
      </c>
      <c r="E58" s="13">
        <v>98.149635473000004</v>
      </c>
      <c r="F58" s="13">
        <v>393.01766307899999</v>
      </c>
      <c r="G58" s="13" t="s">
        <v>8</v>
      </c>
      <c r="H58" s="13">
        <v>88.244200604</v>
      </c>
      <c r="I58" s="13">
        <v>56.624726518000003</v>
      </c>
      <c r="J58" s="14">
        <v>47.745112851000002</v>
      </c>
    </row>
    <row r="59" spans="1:10" ht="13.2" x14ac:dyDescent="0.25">
      <c r="A59" s="84"/>
      <c r="B59" s="165" t="s">
        <v>76</v>
      </c>
      <c r="C59" s="13">
        <v>381.162628326</v>
      </c>
      <c r="D59" s="13" t="s">
        <v>8</v>
      </c>
      <c r="E59" s="13">
        <v>383.10326497900002</v>
      </c>
      <c r="F59" s="13">
        <v>246.19576555899999</v>
      </c>
      <c r="G59" s="13" t="s">
        <v>8</v>
      </c>
      <c r="H59" s="13">
        <v>437.34122391699998</v>
      </c>
      <c r="I59" s="13">
        <v>393.22532949100002</v>
      </c>
      <c r="J59" s="14">
        <v>255.613400805</v>
      </c>
    </row>
    <row r="60" spans="1:10" ht="14.25" customHeight="1" x14ac:dyDescent="0.25">
      <c r="A60" s="92"/>
      <c r="B60" s="88" t="s">
        <v>12</v>
      </c>
      <c r="C60" s="13">
        <v>6186.4968432100004</v>
      </c>
      <c r="D60" s="13" t="s">
        <v>8</v>
      </c>
      <c r="E60" s="13">
        <v>6191.4101088469997</v>
      </c>
      <c r="F60" s="13">
        <v>5079.2299110519998</v>
      </c>
      <c r="G60" s="13" t="s">
        <v>8</v>
      </c>
      <c r="H60" s="13">
        <v>5780.5132406989997</v>
      </c>
      <c r="I60" s="13">
        <v>6626.6050946560008</v>
      </c>
      <c r="J60" s="14">
        <v>6755.1756821600002</v>
      </c>
    </row>
    <row r="61" spans="1:10" ht="13.2" x14ac:dyDescent="0.25">
      <c r="A61" s="92"/>
      <c r="B61" s="119" t="s">
        <v>95</v>
      </c>
      <c r="C61" s="13"/>
      <c r="D61" s="13"/>
      <c r="E61" s="35"/>
      <c r="F61" s="13"/>
      <c r="G61" s="35"/>
      <c r="H61" s="13"/>
      <c r="I61" s="13"/>
      <c r="J61" s="14"/>
    </row>
    <row r="62" spans="1:10" ht="24" customHeight="1" x14ac:dyDescent="0.25">
      <c r="A62" s="84"/>
      <c r="B62" s="120" t="s">
        <v>53</v>
      </c>
      <c r="C62" s="13">
        <v>7446.726621537</v>
      </c>
      <c r="D62" s="13" t="s">
        <v>8</v>
      </c>
      <c r="E62" s="13">
        <v>7446.9412168270001</v>
      </c>
      <c r="F62" s="13">
        <v>6376.558727611</v>
      </c>
      <c r="G62" s="13" t="s">
        <v>8</v>
      </c>
      <c r="H62" s="13">
        <v>6928.7705726169997</v>
      </c>
      <c r="I62" s="13">
        <v>7848.5601341470001</v>
      </c>
      <c r="J62" s="14">
        <v>8204.7470979659993</v>
      </c>
    </row>
    <row r="63" spans="1:10" ht="14.25" customHeight="1" x14ac:dyDescent="0.25">
      <c r="A63" s="84"/>
      <c r="B63" s="121" t="s">
        <v>54</v>
      </c>
      <c r="C63" s="35"/>
      <c r="D63" s="13"/>
      <c r="E63" s="35"/>
      <c r="F63" s="13"/>
      <c r="G63" s="35"/>
      <c r="H63" s="13"/>
      <c r="I63" s="35"/>
      <c r="J63" s="14"/>
    </row>
    <row r="64" spans="1:10" ht="48" customHeight="1" x14ac:dyDescent="0.25">
      <c r="A64" s="84"/>
      <c r="B64" s="121" t="s">
        <v>55</v>
      </c>
      <c r="C64" s="13">
        <v>879.06714999999997</v>
      </c>
      <c r="D64" s="13" t="s">
        <v>8</v>
      </c>
      <c r="E64" s="13">
        <v>872.42784300000005</v>
      </c>
      <c r="F64" s="13">
        <v>1051.133051</v>
      </c>
      <c r="G64" s="13" t="s">
        <v>8</v>
      </c>
      <c r="H64" s="13">
        <v>710.91610800000001</v>
      </c>
      <c r="I64" s="13">
        <v>828.72970999999995</v>
      </c>
      <c r="J64" s="14">
        <v>1193.9580149999999</v>
      </c>
    </row>
    <row r="65" spans="1:10" ht="36.75" customHeight="1" x14ac:dyDescent="0.25">
      <c r="A65" s="42"/>
      <c r="B65" s="122" t="s">
        <v>56</v>
      </c>
      <c r="C65" s="19">
        <v>7065.5639932100003</v>
      </c>
      <c r="D65" s="19" t="s">
        <v>8</v>
      </c>
      <c r="E65" s="19">
        <v>7063.8379518470001</v>
      </c>
      <c r="F65" s="19">
        <v>6130.3629620519996</v>
      </c>
      <c r="G65" s="19" t="s">
        <v>8</v>
      </c>
      <c r="H65" s="19">
        <v>6491.429348699</v>
      </c>
      <c r="I65" s="20">
        <v>7455.3348046560004</v>
      </c>
      <c r="J65" s="20">
        <v>7949.1336971600003</v>
      </c>
    </row>
    <row r="66" spans="1:10" x14ac:dyDescent="0.25">
      <c r="A66" s="117"/>
      <c r="B66" s="118"/>
      <c r="C66" s="35"/>
      <c r="D66" s="35"/>
      <c r="E66" s="35"/>
      <c r="F66" s="35"/>
      <c r="G66" s="35"/>
      <c r="H66" s="35"/>
      <c r="I66" s="35"/>
      <c r="J66" s="35"/>
    </row>
    <row r="67" spans="1:10" x14ac:dyDescent="0.25">
      <c r="A67" s="205" t="s">
        <v>15</v>
      </c>
      <c r="B67" s="185"/>
      <c r="C67" s="186"/>
    </row>
    <row r="68" spans="1:10" ht="15" customHeight="1" x14ac:dyDescent="0.25">
      <c r="A68" s="170" t="s">
        <v>1</v>
      </c>
      <c r="B68" s="170"/>
      <c r="C68" s="76"/>
      <c r="D68" s="76"/>
      <c r="E68" s="76"/>
      <c r="F68" s="76"/>
      <c r="G68" s="76"/>
      <c r="H68" s="76"/>
      <c r="I68" s="76"/>
      <c r="J68" s="76"/>
    </row>
    <row r="69" spans="1:10" ht="25.95" customHeight="1" x14ac:dyDescent="0.25">
      <c r="A69" s="170" t="s">
        <v>3</v>
      </c>
      <c r="B69" s="170"/>
      <c r="C69" s="113"/>
      <c r="D69" s="113"/>
      <c r="E69" s="113"/>
      <c r="F69" s="113"/>
      <c r="G69" s="113"/>
      <c r="H69" s="113"/>
      <c r="I69" s="113"/>
      <c r="J69" s="113"/>
    </row>
    <row r="70" spans="1:10" ht="13.2" x14ac:dyDescent="0.25">
      <c r="A70" s="91"/>
      <c r="B70" s="91"/>
      <c r="C70" s="206" t="s">
        <v>75</v>
      </c>
      <c r="D70" s="206"/>
      <c r="E70" s="206"/>
      <c r="F70" s="206"/>
      <c r="G70" s="206"/>
      <c r="H70" s="206"/>
      <c r="I70" s="206"/>
      <c r="J70" s="206"/>
    </row>
    <row r="71" spans="1:10" ht="15" customHeight="1" x14ac:dyDescent="0.25">
      <c r="A71" s="172"/>
      <c r="B71" s="175"/>
      <c r="C71" s="207" t="s">
        <v>29</v>
      </c>
      <c r="D71" s="207" t="s">
        <v>37</v>
      </c>
      <c r="E71" s="207"/>
      <c r="F71" s="207"/>
      <c r="G71" s="207"/>
      <c r="H71" s="207"/>
      <c r="I71" s="207"/>
      <c r="J71" s="176"/>
    </row>
    <row r="72" spans="1:10" ht="15" customHeight="1" x14ac:dyDescent="0.25">
      <c r="A72" s="173"/>
      <c r="B72" s="175"/>
      <c r="C72" s="207"/>
      <c r="D72" s="207" t="s">
        <v>105</v>
      </c>
      <c r="E72" s="207" t="s">
        <v>38</v>
      </c>
      <c r="F72" s="207" t="s">
        <v>37</v>
      </c>
      <c r="G72" s="207"/>
      <c r="H72" s="207"/>
      <c r="I72" s="207"/>
      <c r="J72" s="176"/>
    </row>
    <row r="73" spans="1:10" ht="57.75" customHeight="1" x14ac:dyDescent="0.25">
      <c r="A73" s="174"/>
      <c r="B73" s="175"/>
      <c r="C73" s="207"/>
      <c r="D73" s="207"/>
      <c r="E73" s="207"/>
      <c r="F73" s="80" t="s">
        <v>39</v>
      </c>
      <c r="G73" s="80" t="s">
        <v>40</v>
      </c>
      <c r="H73" s="80" t="s">
        <v>41</v>
      </c>
      <c r="I73" s="80" t="s">
        <v>42</v>
      </c>
      <c r="J73" s="77" t="s">
        <v>43</v>
      </c>
    </row>
    <row r="74" spans="1:10" ht="15" customHeight="1" x14ac:dyDescent="0.25">
      <c r="A74" s="3"/>
      <c r="B74" s="4"/>
      <c r="C74" s="80">
        <v>1</v>
      </c>
      <c r="D74" s="80">
        <v>2</v>
      </c>
      <c r="E74" s="80">
        <v>3</v>
      </c>
      <c r="F74" s="80">
        <v>4</v>
      </c>
      <c r="G74" s="80">
        <v>5</v>
      </c>
      <c r="H74" s="80">
        <v>6</v>
      </c>
      <c r="I74" s="80">
        <v>7</v>
      </c>
      <c r="J74" s="77">
        <v>8</v>
      </c>
    </row>
    <row r="75" spans="1:10" ht="14.25" customHeight="1" x14ac:dyDescent="0.25">
      <c r="A75" s="82"/>
      <c r="B75" s="83" t="s">
        <v>6</v>
      </c>
      <c r="C75" s="98">
        <v>100</v>
      </c>
      <c r="D75" s="9" t="s">
        <v>87</v>
      </c>
      <c r="E75" s="98">
        <v>100</v>
      </c>
      <c r="F75" s="98">
        <v>100</v>
      </c>
      <c r="G75" s="9" t="s">
        <v>8</v>
      </c>
      <c r="H75" s="98">
        <v>100</v>
      </c>
      <c r="I75" s="98">
        <v>100</v>
      </c>
      <c r="J75" s="103">
        <v>100</v>
      </c>
    </row>
    <row r="76" spans="1:10" ht="22.5" customHeight="1" x14ac:dyDescent="0.25">
      <c r="A76" s="84"/>
      <c r="B76" s="85" t="s">
        <v>66</v>
      </c>
      <c r="C76" s="13">
        <v>68.509329026829278</v>
      </c>
      <c r="D76" s="13" t="s">
        <v>8</v>
      </c>
      <c r="E76" s="13">
        <v>68.390376437331668</v>
      </c>
      <c r="F76" s="13">
        <v>52.856082469041091</v>
      </c>
      <c r="G76" s="13" t="s">
        <v>8</v>
      </c>
      <c r="H76" s="13">
        <v>79.425418334991519</v>
      </c>
      <c r="I76" s="13">
        <v>67.088322181860434</v>
      </c>
      <c r="J76" s="14">
        <v>45.922324959160584</v>
      </c>
    </row>
    <row r="77" spans="1:10" ht="21.6" x14ac:dyDescent="0.25">
      <c r="A77" s="84"/>
      <c r="B77" s="86" t="s">
        <v>91</v>
      </c>
      <c r="C77" s="13">
        <v>49.504184709764203</v>
      </c>
      <c r="D77" s="13" t="s">
        <v>8</v>
      </c>
      <c r="E77" s="13">
        <v>49.345750089189309</v>
      </c>
      <c r="F77" s="13">
        <v>41.127157360213118</v>
      </c>
      <c r="G77" s="13" t="s">
        <v>8</v>
      </c>
      <c r="H77" s="13">
        <v>58.362941786922804</v>
      </c>
      <c r="I77" s="13">
        <v>48.224300572935178</v>
      </c>
      <c r="J77" s="14">
        <v>30.251552482345385</v>
      </c>
    </row>
    <row r="78" spans="1:10" ht="13.2" x14ac:dyDescent="0.25">
      <c r="A78" s="84"/>
      <c r="B78" s="86" t="s">
        <v>59</v>
      </c>
      <c r="C78" s="13">
        <v>18.168456634807086</v>
      </c>
      <c r="D78" s="13" t="s">
        <v>8</v>
      </c>
      <c r="E78" s="13">
        <v>18.217335741821188</v>
      </c>
      <c r="F78" s="13">
        <v>11.013632731726563</v>
      </c>
      <c r="G78" s="13" t="s">
        <v>8</v>
      </c>
      <c r="H78" s="13">
        <v>20.06458980086224</v>
      </c>
      <c r="I78" s="13">
        <v>18.055769689693264</v>
      </c>
      <c r="J78" s="14">
        <v>15.17369793278602</v>
      </c>
    </row>
    <row r="79" spans="1:10" ht="14.25" customHeight="1" x14ac:dyDescent="0.25">
      <c r="A79" s="84"/>
      <c r="B79" s="87" t="s">
        <v>92</v>
      </c>
      <c r="C79" s="13">
        <v>18.168456634807086</v>
      </c>
      <c r="D79" s="13" t="s">
        <v>8</v>
      </c>
      <c r="E79" s="13">
        <v>18.217335741821188</v>
      </c>
      <c r="F79" s="13">
        <v>11.013632731726563</v>
      </c>
      <c r="G79" s="13" t="s">
        <v>8</v>
      </c>
      <c r="H79" s="13">
        <v>20.06458980086224</v>
      </c>
      <c r="I79" s="13">
        <v>18.055769689693264</v>
      </c>
      <c r="J79" s="14">
        <v>15.17369793278602</v>
      </c>
    </row>
    <row r="80" spans="1:10" ht="30.6" x14ac:dyDescent="0.25">
      <c r="A80" s="84"/>
      <c r="B80" s="87" t="s">
        <v>72</v>
      </c>
      <c r="C80" s="13">
        <v>11.846412772355883</v>
      </c>
      <c r="D80" s="13" t="s">
        <v>8</v>
      </c>
      <c r="E80" s="13">
        <v>11.857933143365058</v>
      </c>
      <c r="F80" s="13">
        <v>11.013632731726563</v>
      </c>
      <c r="G80" s="13" t="s">
        <v>8</v>
      </c>
      <c r="H80" s="13">
        <v>11.32920050465335</v>
      </c>
      <c r="I80" s="13">
        <v>11.590540342772842</v>
      </c>
      <c r="J80" s="14">
        <v>12.913656594472545</v>
      </c>
    </row>
    <row r="81" spans="1:10" ht="26.25" customHeight="1" x14ac:dyDescent="0.25">
      <c r="A81" s="84"/>
      <c r="B81" s="86" t="s">
        <v>93</v>
      </c>
      <c r="C81" s="13">
        <v>0.83668768224275958</v>
      </c>
      <c r="D81" s="13" t="s">
        <v>8</v>
      </c>
      <c r="E81" s="13">
        <v>0.82729060630596285</v>
      </c>
      <c r="F81" s="13">
        <v>0.71529237710141613</v>
      </c>
      <c r="G81" s="13" t="s">
        <v>8</v>
      </c>
      <c r="H81" s="13">
        <v>0.99788674719040582</v>
      </c>
      <c r="I81" s="13">
        <v>0.80825191921775497</v>
      </c>
      <c r="J81" s="14">
        <v>0.49707454401490531</v>
      </c>
    </row>
    <row r="82" spans="1:10" ht="14.25" customHeight="1" x14ac:dyDescent="0.25">
      <c r="A82" s="84"/>
      <c r="B82" s="85" t="s">
        <v>70</v>
      </c>
      <c r="C82" s="13">
        <v>0.61245437975770345</v>
      </c>
      <c r="D82" s="13" t="s">
        <v>8</v>
      </c>
      <c r="E82" s="13">
        <v>0.61653565759506823</v>
      </c>
      <c r="F82" s="13">
        <v>2.5457178530425829E-2</v>
      </c>
      <c r="G82" s="13" t="s">
        <v>8</v>
      </c>
      <c r="H82" s="13">
        <v>0.52510713204689274</v>
      </c>
      <c r="I82" s="13">
        <v>0.63071356297584613</v>
      </c>
      <c r="J82" s="14">
        <v>0.80633817098208893</v>
      </c>
    </row>
    <row r="83" spans="1:10" ht="25.5" customHeight="1" x14ac:dyDescent="0.25">
      <c r="A83" s="84"/>
      <c r="B83" s="85" t="s">
        <v>71</v>
      </c>
      <c r="C83" s="13">
        <v>30.878216587657548</v>
      </c>
      <c r="D83" s="13" t="s">
        <v>8</v>
      </c>
      <c r="E83" s="13">
        <v>30.993087902959036</v>
      </c>
      <c r="F83" s="13">
        <v>47.118460352409699</v>
      </c>
      <c r="G83" s="13" t="s">
        <v>8</v>
      </c>
      <c r="H83" s="13">
        <v>20.049474516943196</v>
      </c>
      <c r="I83" s="13">
        <v>32.280964245519591</v>
      </c>
      <c r="J83" s="14">
        <v>53.271336857547745</v>
      </c>
    </row>
    <row r="84" spans="1:10" ht="22.5" customHeight="1" x14ac:dyDescent="0.25">
      <c r="A84" s="84"/>
      <c r="B84" s="86" t="s">
        <v>10</v>
      </c>
      <c r="C84" s="13">
        <v>28.288701629108715</v>
      </c>
      <c r="D84" s="13" t="s">
        <v>8</v>
      </c>
      <c r="E84" s="13">
        <v>28.439002760422394</v>
      </c>
      <c r="F84" s="13">
        <v>31.660744619667337</v>
      </c>
      <c r="G84" s="13" t="s">
        <v>8</v>
      </c>
      <c r="H84" s="13">
        <v>18.208993272339974</v>
      </c>
      <c r="I84" s="13">
        <v>30.580783034354475</v>
      </c>
      <c r="J84" s="14">
        <v>51.557392497419251</v>
      </c>
    </row>
    <row r="85" spans="1:10" ht="14.25" customHeight="1" x14ac:dyDescent="0.25">
      <c r="A85" s="84"/>
      <c r="B85" s="87" t="s">
        <v>68</v>
      </c>
      <c r="C85" s="13">
        <v>26.603899958155079</v>
      </c>
      <c r="D85" s="13" t="s">
        <v>8</v>
      </c>
      <c r="E85" s="13">
        <v>26.741402880310922</v>
      </c>
      <c r="F85" s="13">
        <v>28.1758516707885</v>
      </c>
      <c r="G85" s="13" t="s">
        <v>8</v>
      </c>
      <c r="H85" s="13">
        <v>16.637477302996373</v>
      </c>
      <c r="I85" s="13">
        <v>28.509543017688866</v>
      </c>
      <c r="J85" s="14">
        <v>50.720100669590288</v>
      </c>
    </row>
    <row r="86" spans="1:10" ht="24" customHeight="1" x14ac:dyDescent="0.25">
      <c r="A86" s="84"/>
      <c r="B86" s="87" t="s">
        <v>11</v>
      </c>
      <c r="C86" s="13">
        <v>1.6848016709384079</v>
      </c>
      <c r="D86" s="13" t="s">
        <v>8</v>
      </c>
      <c r="E86" s="13">
        <v>1.6975998800962642</v>
      </c>
      <c r="F86" s="13">
        <v>3.4848929488788398</v>
      </c>
      <c r="G86" s="13" t="s">
        <v>8</v>
      </c>
      <c r="H86" s="13">
        <v>1.5715159693435978</v>
      </c>
      <c r="I86" s="13">
        <v>2.0712400166656115</v>
      </c>
      <c r="J86" s="14">
        <v>0.83729182781470768</v>
      </c>
    </row>
    <row r="87" spans="1:10" ht="25.5" customHeight="1" x14ac:dyDescent="0.25">
      <c r="A87" s="84"/>
      <c r="B87" s="86" t="s">
        <v>63</v>
      </c>
      <c r="C87" s="13">
        <v>1.0532041026148429</v>
      </c>
      <c r="D87" s="13" t="s">
        <v>8</v>
      </c>
      <c r="E87" s="13">
        <v>1.0612045186150059</v>
      </c>
      <c r="F87" s="13">
        <v>8.0776922845678119</v>
      </c>
      <c r="G87" s="13" t="s">
        <v>8</v>
      </c>
      <c r="H87" s="13">
        <v>0.42127463981441843</v>
      </c>
      <c r="I87" s="13">
        <v>0.89354168420132318</v>
      </c>
      <c r="J87" s="14">
        <v>1.0329209756994082</v>
      </c>
    </row>
    <row r="88" spans="1:10" ht="38.25" customHeight="1" x14ac:dyDescent="0.25">
      <c r="A88" s="84"/>
      <c r="B88" s="86" t="s">
        <v>65</v>
      </c>
      <c r="C88" s="13">
        <v>1.5363108509702756</v>
      </c>
      <c r="D88" s="13" t="s">
        <v>8</v>
      </c>
      <c r="E88" s="13">
        <v>1.4928806117230158</v>
      </c>
      <c r="F88" s="13">
        <v>7.3800234374711797</v>
      </c>
      <c r="G88" s="13" t="s">
        <v>8</v>
      </c>
      <c r="H88" s="13">
        <v>1.4192065945923611</v>
      </c>
      <c r="I88" s="13">
        <v>0.80663952113744442</v>
      </c>
      <c r="J88" s="14">
        <v>0.68102338104858307</v>
      </c>
    </row>
    <row r="89" spans="1:10" ht="13.2" x14ac:dyDescent="0.25">
      <c r="A89" s="84"/>
      <c r="B89" s="165" t="s">
        <v>76</v>
      </c>
      <c r="C89" s="13">
        <v>5.8036295879511881</v>
      </c>
      <c r="D89" s="13" t="s">
        <v>8</v>
      </c>
      <c r="E89" s="13">
        <v>5.8270968997359729</v>
      </c>
      <c r="F89" s="13">
        <v>4.6230250971350388</v>
      </c>
      <c r="G89" s="13" t="s">
        <v>8</v>
      </c>
      <c r="H89" s="13">
        <v>7.0336355796957184</v>
      </c>
      <c r="I89" s="13">
        <v>5.6016357337974005</v>
      </c>
      <c r="J89" s="14">
        <v>3.6460004398942729</v>
      </c>
    </row>
    <row r="90" spans="1:10" ht="14.25" customHeight="1" x14ac:dyDescent="0.25">
      <c r="A90" s="92"/>
      <c r="B90" s="88" t="s">
        <v>12</v>
      </c>
      <c r="C90" s="13">
        <v>94.196370412033588</v>
      </c>
      <c r="D90" s="13" t="s">
        <v>8</v>
      </c>
      <c r="E90" s="13">
        <v>94.172903100248817</v>
      </c>
      <c r="F90" s="13">
        <v>95.376974902864958</v>
      </c>
      <c r="G90" s="13" t="s">
        <v>8</v>
      </c>
      <c r="H90" s="13">
        <v>92.966364420288201</v>
      </c>
      <c r="I90" s="13">
        <v>94.398364266202606</v>
      </c>
      <c r="J90" s="14">
        <v>96.353999560091481</v>
      </c>
    </row>
    <row r="91" spans="1:10" x14ac:dyDescent="0.25">
      <c r="A91" s="40"/>
      <c r="B91" s="119" t="s">
        <v>95</v>
      </c>
      <c r="C91" s="41"/>
      <c r="D91" s="41"/>
      <c r="E91" s="41"/>
      <c r="F91" s="41"/>
      <c r="G91" s="41"/>
      <c r="H91" s="41"/>
      <c r="I91" s="41"/>
      <c r="J91" s="100"/>
    </row>
    <row r="92" spans="1:10" ht="20.399999999999999" x14ac:dyDescent="0.25">
      <c r="B92" s="120" t="s">
        <v>53</v>
      </c>
      <c r="C92" s="46">
        <v>100</v>
      </c>
      <c r="D92" s="13" t="s">
        <v>8</v>
      </c>
      <c r="E92" s="46">
        <v>100</v>
      </c>
      <c r="F92" s="46">
        <v>100</v>
      </c>
      <c r="G92" s="13" t="s">
        <v>8</v>
      </c>
      <c r="H92" s="46">
        <v>100</v>
      </c>
      <c r="I92" s="46">
        <v>100</v>
      </c>
      <c r="J92" s="47">
        <v>100</v>
      </c>
    </row>
    <row r="93" spans="1:10" x14ac:dyDescent="0.25">
      <c r="B93" s="121" t="s">
        <v>54</v>
      </c>
      <c r="D93" s="13"/>
      <c r="F93" s="41"/>
      <c r="H93" s="41"/>
      <c r="J93" s="100"/>
    </row>
    <row r="94" spans="1:10" ht="49.5" customHeight="1" x14ac:dyDescent="0.25">
      <c r="B94" s="121" t="s">
        <v>55</v>
      </c>
      <c r="C94" s="13">
        <v>11.804745825603586</v>
      </c>
      <c r="D94" s="13" t="s">
        <v>8</v>
      </c>
      <c r="E94" s="13">
        <v>11.715250833841347</v>
      </c>
      <c r="F94" s="13">
        <v>16.484331061651034</v>
      </c>
      <c r="G94" s="13" t="s">
        <v>8</v>
      </c>
      <c r="H94" s="13">
        <v>10.260349950243578</v>
      </c>
      <c r="I94" s="13">
        <v>10.559003127139425</v>
      </c>
      <c r="J94" s="14">
        <v>14.55203921271368</v>
      </c>
    </row>
    <row r="95" spans="1:10" ht="35.25" customHeight="1" x14ac:dyDescent="0.25">
      <c r="A95" s="42"/>
      <c r="B95" s="122" t="s">
        <v>56</v>
      </c>
      <c r="C95" s="19">
        <v>94.881474133552544</v>
      </c>
      <c r="D95" s="19" t="s">
        <v>8</v>
      </c>
      <c r="E95" s="19">
        <v>94.855562118385663</v>
      </c>
      <c r="F95" s="19">
        <v>96.139049664939918</v>
      </c>
      <c r="G95" s="19" t="s">
        <v>8</v>
      </c>
      <c r="H95" s="19">
        <v>93.688040044991467</v>
      </c>
      <c r="I95" s="19">
        <v>94.989841158505229</v>
      </c>
      <c r="J95" s="20">
        <v>96.884566973802677</v>
      </c>
    </row>
  </sheetData>
  <mergeCells count="34">
    <mergeCell ref="A67:C67"/>
    <mergeCell ref="A38:B38"/>
    <mergeCell ref="C40:J40"/>
    <mergeCell ref="A41:A43"/>
    <mergeCell ref="A68:B68"/>
    <mergeCell ref="C41:C43"/>
    <mergeCell ref="B41:B43"/>
    <mergeCell ref="A39:B39"/>
    <mergeCell ref="D41:J41"/>
    <mergeCell ref="D42:D43"/>
    <mergeCell ref="E42:E43"/>
    <mergeCell ref="F42:J42"/>
    <mergeCell ref="C70:J70"/>
    <mergeCell ref="A71:A73"/>
    <mergeCell ref="C71:C73"/>
    <mergeCell ref="B71:B73"/>
    <mergeCell ref="A69:B69"/>
    <mergeCell ref="D71:J71"/>
    <mergeCell ref="D72:D73"/>
    <mergeCell ref="E72:E73"/>
    <mergeCell ref="F72:J72"/>
    <mergeCell ref="A37:C37"/>
    <mergeCell ref="A4:B4"/>
    <mergeCell ref="C6:J6"/>
    <mergeCell ref="A1:J1"/>
    <mergeCell ref="A2:J2"/>
    <mergeCell ref="A7:A9"/>
    <mergeCell ref="C7:C9"/>
    <mergeCell ref="B7:B9"/>
    <mergeCell ref="A5:B5"/>
    <mergeCell ref="D7:J7"/>
    <mergeCell ref="D8:D9"/>
    <mergeCell ref="E8:E9"/>
    <mergeCell ref="F8:J8"/>
  </mergeCells>
  <pageMargins left="0.78740157480314965" right="0.39370078740157483" top="0.74803149606299213" bottom="0.39370078740157483" header="0.51181102362204722" footer="0.51181102362204722"/>
  <pageSetup paperSize="9" orientation="landscape" useFirstPageNumber="1" r:id="rId1"/>
  <rowBreaks count="2" manualBreakCount="2">
    <brk id="36" max="16383" man="1"/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opLeftCell="A21" zoomScale="80" zoomScaleNormal="80" workbookViewId="0">
      <selection activeCell="B25" sqref="B25"/>
    </sheetView>
  </sheetViews>
  <sheetFormatPr defaultColWidth="9.109375" defaultRowHeight="13.8" x14ac:dyDescent="0.25"/>
  <cols>
    <col min="1" max="1" width="2.6640625" style="25" customWidth="1"/>
    <col min="2" max="2" width="41.33203125" style="26" customWidth="1"/>
    <col min="3" max="3" width="13.109375" style="24" customWidth="1"/>
    <col min="4" max="4" width="12.5546875" style="24" customWidth="1"/>
    <col min="5" max="5" width="12.33203125" style="24" customWidth="1"/>
    <col min="6" max="6" width="12" style="24" customWidth="1"/>
    <col min="7" max="7" width="12.6640625" style="24" customWidth="1"/>
    <col min="8" max="8" width="12.88671875" style="131" customWidth="1"/>
    <col min="9" max="9" width="12.109375" style="24" customWidth="1"/>
    <col min="10" max="10" width="12" style="24" customWidth="1"/>
    <col min="11" max="11" width="13" style="24" customWidth="1"/>
    <col min="12" max="12" width="9.109375" style="28"/>
  </cols>
  <sheetData>
    <row r="1" spans="1:12" x14ac:dyDescent="0.25">
      <c r="A1" s="168" t="s">
        <v>52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2" ht="15.6" x14ac:dyDescent="0.25">
      <c r="A2" s="169" t="s">
        <v>106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2" ht="13.2" x14ac:dyDescent="0.25">
      <c r="A3" s="1"/>
      <c r="B3" s="1"/>
      <c r="C3" s="1"/>
      <c r="D3" s="1"/>
      <c r="E3" s="1"/>
      <c r="F3" s="1"/>
      <c r="G3" s="1"/>
      <c r="H3" s="132"/>
      <c r="I3" s="1"/>
      <c r="J3" s="1"/>
      <c r="K3" s="1"/>
    </row>
    <row r="4" spans="1:12" ht="13.2" x14ac:dyDescent="0.25">
      <c r="A4" s="170" t="s">
        <v>1</v>
      </c>
      <c r="B4" s="170"/>
      <c r="C4" s="1"/>
      <c r="D4" s="1"/>
      <c r="E4" s="1"/>
      <c r="F4" s="1"/>
      <c r="G4" s="1"/>
      <c r="H4" s="132"/>
      <c r="I4" s="1"/>
      <c r="J4" s="1"/>
      <c r="K4" s="1"/>
    </row>
    <row r="5" spans="1:12" ht="24.6" customHeight="1" x14ac:dyDescent="0.25">
      <c r="A5" s="170" t="s">
        <v>3</v>
      </c>
      <c r="B5" s="170"/>
      <c r="C5" s="113"/>
      <c r="D5" s="113"/>
      <c r="E5" s="113"/>
      <c r="F5" s="113"/>
      <c r="G5" s="113"/>
      <c r="H5" s="132"/>
      <c r="I5" s="113"/>
      <c r="J5" s="113"/>
      <c r="K5" s="113"/>
    </row>
    <row r="6" spans="1:12" x14ac:dyDescent="0.25">
      <c r="C6" s="206" t="s">
        <v>4</v>
      </c>
      <c r="D6" s="206"/>
      <c r="E6" s="206"/>
      <c r="F6" s="206"/>
      <c r="G6" s="206"/>
      <c r="H6" s="206"/>
      <c r="I6" s="206"/>
      <c r="J6" s="206"/>
      <c r="K6" s="206"/>
    </row>
    <row r="7" spans="1:12" ht="15" customHeight="1" x14ac:dyDescent="0.25">
      <c r="A7" s="172"/>
      <c r="B7" s="175"/>
      <c r="C7" s="207" t="s">
        <v>44</v>
      </c>
      <c r="D7" s="207" t="s">
        <v>78</v>
      </c>
      <c r="E7" s="207"/>
      <c r="F7" s="207"/>
      <c r="G7" s="207"/>
      <c r="H7" s="176"/>
      <c r="I7" s="177"/>
      <c r="J7" s="177"/>
      <c r="K7" s="177"/>
    </row>
    <row r="8" spans="1:12" ht="15" customHeight="1" x14ac:dyDescent="0.25">
      <c r="A8" s="173"/>
      <c r="B8" s="175"/>
      <c r="C8" s="207"/>
      <c r="D8" s="178" t="s">
        <v>158</v>
      </c>
      <c r="E8" s="176" t="s">
        <v>37</v>
      </c>
      <c r="F8" s="208"/>
      <c r="G8" s="178" t="s">
        <v>45</v>
      </c>
      <c r="H8" s="193" t="s">
        <v>111</v>
      </c>
      <c r="I8" s="176" t="s">
        <v>37</v>
      </c>
      <c r="J8" s="208"/>
      <c r="K8" s="181" t="s">
        <v>112</v>
      </c>
    </row>
    <row r="9" spans="1:12" ht="72" customHeight="1" x14ac:dyDescent="0.25">
      <c r="A9" s="174"/>
      <c r="B9" s="175"/>
      <c r="C9" s="207"/>
      <c r="D9" s="180"/>
      <c r="E9" s="5" t="s">
        <v>46</v>
      </c>
      <c r="F9" s="5" t="s">
        <v>47</v>
      </c>
      <c r="G9" s="180"/>
      <c r="H9" s="194"/>
      <c r="I9" s="5" t="s">
        <v>46</v>
      </c>
      <c r="J9" s="5" t="s">
        <v>47</v>
      </c>
      <c r="K9" s="182"/>
    </row>
    <row r="10" spans="1:12" ht="13.2" x14ac:dyDescent="0.25">
      <c r="A10" s="3"/>
      <c r="B10" s="4"/>
      <c r="C10" s="5">
        <v>1</v>
      </c>
      <c r="D10" s="2">
        <v>2</v>
      </c>
      <c r="E10" s="2">
        <v>3</v>
      </c>
      <c r="F10" s="2">
        <v>4</v>
      </c>
      <c r="G10" s="2">
        <v>5</v>
      </c>
      <c r="H10" s="51">
        <v>6</v>
      </c>
      <c r="I10" s="2">
        <v>7</v>
      </c>
      <c r="J10" s="2">
        <v>8</v>
      </c>
      <c r="K10" s="2">
        <v>9</v>
      </c>
    </row>
    <row r="11" spans="1:12" s="6" customFormat="1" x14ac:dyDescent="0.25">
      <c r="A11" s="7"/>
      <c r="B11" s="8" t="s">
        <v>6</v>
      </c>
      <c r="C11" s="9">
        <v>27667.635104966997</v>
      </c>
      <c r="D11" s="13" t="s">
        <v>113</v>
      </c>
      <c r="E11" s="13" t="s">
        <v>8</v>
      </c>
      <c r="F11" s="13" t="s">
        <v>8</v>
      </c>
      <c r="G11" s="13" t="s">
        <v>8</v>
      </c>
      <c r="H11" s="56">
        <v>29336.258594244999</v>
      </c>
      <c r="I11" s="13" t="s">
        <v>8</v>
      </c>
      <c r="J11" s="13" t="s">
        <v>8</v>
      </c>
      <c r="K11" s="14" t="s">
        <v>8</v>
      </c>
      <c r="L11" s="29"/>
    </row>
    <row r="12" spans="1:12" s="6" customFormat="1" ht="20.399999999999999" x14ac:dyDescent="0.25">
      <c r="A12" s="11"/>
      <c r="B12" s="12" t="s">
        <v>66</v>
      </c>
      <c r="C12" s="13">
        <v>19335.296884406998</v>
      </c>
      <c r="D12" s="13" t="s">
        <v>8</v>
      </c>
      <c r="E12" s="13" t="s">
        <v>8</v>
      </c>
      <c r="F12" s="13" t="s">
        <v>8</v>
      </c>
      <c r="G12" s="13" t="s">
        <v>8</v>
      </c>
      <c r="H12" s="37">
        <v>25324.726285715002</v>
      </c>
      <c r="I12" s="13" t="s">
        <v>8</v>
      </c>
      <c r="J12" s="13" t="s">
        <v>8</v>
      </c>
      <c r="K12" s="14" t="s">
        <v>8</v>
      </c>
      <c r="L12" s="29"/>
    </row>
    <row r="13" spans="1:12" s="6" customFormat="1" ht="21.6" x14ac:dyDescent="0.25">
      <c r="A13" s="11"/>
      <c r="B13" s="86" t="s">
        <v>114</v>
      </c>
      <c r="C13" s="13">
        <v>14047.437829922001</v>
      </c>
      <c r="D13" s="13" t="s">
        <v>8</v>
      </c>
      <c r="E13" s="13" t="s">
        <v>8</v>
      </c>
      <c r="F13" s="13" t="s">
        <v>8</v>
      </c>
      <c r="G13" s="13" t="s">
        <v>8</v>
      </c>
      <c r="H13" s="37">
        <v>18953.840784471999</v>
      </c>
      <c r="I13" s="13" t="s">
        <v>8</v>
      </c>
      <c r="J13" s="13" t="s">
        <v>8</v>
      </c>
      <c r="K13" s="14" t="s">
        <v>8</v>
      </c>
      <c r="L13" s="29"/>
    </row>
    <row r="14" spans="1:12" s="6" customFormat="1" x14ac:dyDescent="0.25">
      <c r="A14" s="11"/>
      <c r="B14" s="15" t="s">
        <v>59</v>
      </c>
      <c r="C14" s="13">
        <v>5050.5357414319997</v>
      </c>
      <c r="D14" s="13" t="s">
        <v>8</v>
      </c>
      <c r="E14" s="13" t="s">
        <v>8</v>
      </c>
      <c r="F14" s="13" t="s">
        <v>8</v>
      </c>
      <c r="G14" s="13" t="s">
        <v>8</v>
      </c>
      <c r="H14" s="37">
        <v>5992.5119294209999</v>
      </c>
      <c r="I14" s="13" t="s">
        <v>8</v>
      </c>
      <c r="J14" s="13" t="s">
        <v>8</v>
      </c>
      <c r="K14" s="14" t="s">
        <v>8</v>
      </c>
      <c r="L14" s="29"/>
    </row>
    <row r="15" spans="1:12" s="6" customFormat="1" x14ac:dyDescent="0.25">
      <c r="A15" s="11"/>
      <c r="B15" s="16" t="s">
        <v>115</v>
      </c>
      <c r="C15" s="13">
        <v>1929.507708911</v>
      </c>
      <c r="D15" s="13" t="s">
        <v>8</v>
      </c>
      <c r="E15" s="13" t="s">
        <v>8</v>
      </c>
      <c r="F15" s="13" t="s">
        <v>8</v>
      </c>
      <c r="G15" s="13" t="s">
        <v>8</v>
      </c>
      <c r="H15" s="37">
        <v>3052.9354846900001</v>
      </c>
      <c r="I15" s="13" t="s">
        <v>8</v>
      </c>
      <c r="J15" s="13" t="s">
        <v>8</v>
      </c>
      <c r="K15" s="14" t="s">
        <v>8</v>
      </c>
      <c r="L15" s="29"/>
    </row>
    <row r="16" spans="1:12" s="6" customFormat="1" ht="39.75" customHeight="1" x14ac:dyDescent="0.25">
      <c r="A16" s="11"/>
      <c r="B16" s="87" t="s">
        <v>72</v>
      </c>
      <c r="C16" s="13">
        <v>3121.0280325210001</v>
      </c>
      <c r="D16" s="13" t="s">
        <v>8</v>
      </c>
      <c r="E16" s="13" t="s">
        <v>8</v>
      </c>
      <c r="F16" s="13" t="s">
        <v>8</v>
      </c>
      <c r="G16" s="13" t="s">
        <v>8</v>
      </c>
      <c r="H16" s="37">
        <v>2939.5764447309998</v>
      </c>
      <c r="I16" s="13" t="s">
        <v>8</v>
      </c>
      <c r="J16" s="13" t="s">
        <v>8</v>
      </c>
      <c r="K16" s="14" t="s">
        <v>8</v>
      </c>
      <c r="L16" s="29"/>
    </row>
    <row r="17" spans="1:13" s="6" customFormat="1" ht="28.5" customHeight="1" x14ac:dyDescent="0.25">
      <c r="A17" s="11"/>
      <c r="B17" s="15" t="s">
        <v>116</v>
      </c>
      <c r="C17" s="13">
        <v>237.323313052</v>
      </c>
      <c r="D17" s="13" t="s">
        <v>8</v>
      </c>
      <c r="E17" s="13" t="s">
        <v>8</v>
      </c>
      <c r="F17" s="13" t="s">
        <v>8</v>
      </c>
      <c r="G17" s="13" t="s">
        <v>8</v>
      </c>
      <c r="H17" s="37">
        <v>378.37357182</v>
      </c>
      <c r="I17" s="13" t="s">
        <v>8</v>
      </c>
      <c r="J17" s="13" t="s">
        <v>8</v>
      </c>
      <c r="K17" s="14" t="s">
        <v>8</v>
      </c>
      <c r="L17" s="29"/>
    </row>
    <row r="18" spans="1:13" s="6" customFormat="1" x14ac:dyDescent="0.25">
      <c r="A18" s="11"/>
      <c r="B18" s="12" t="s">
        <v>70</v>
      </c>
      <c r="C18" s="13">
        <v>153.86507391000001</v>
      </c>
      <c r="D18" s="13" t="s">
        <v>8</v>
      </c>
      <c r="E18" s="13" t="s">
        <v>8</v>
      </c>
      <c r="F18" s="13" t="s">
        <v>8</v>
      </c>
      <c r="G18" s="13" t="s">
        <v>8</v>
      </c>
      <c r="H18" s="37">
        <v>165.64680271</v>
      </c>
      <c r="I18" s="13" t="s">
        <v>8</v>
      </c>
      <c r="J18" s="13" t="s">
        <v>8</v>
      </c>
      <c r="K18" s="14" t="s">
        <v>8</v>
      </c>
      <c r="L18" s="29"/>
    </row>
    <row r="19" spans="1:13" s="6" customFormat="1" ht="20.399999999999999" x14ac:dyDescent="0.25">
      <c r="A19" s="11"/>
      <c r="B19" s="12" t="s">
        <v>62</v>
      </c>
      <c r="C19" s="13">
        <v>8178.4731460969997</v>
      </c>
      <c r="D19" s="13" t="s">
        <v>8</v>
      </c>
      <c r="E19" s="13" t="s">
        <v>8</v>
      </c>
      <c r="F19" s="13" t="s">
        <v>8</v>
      </c>
      <c r="G19" s="13" t="s">
        <v>8</v>
      </c>
      <c r="H19" s="37">
        <v>3845.8855057249998</v>
      </c>
      <c r="I19" s="13" t="s">
        <v>8</v>
      </c>
      <c r="J19" s="13" t="s">
        <v>8</v>
      </c>
      <c r="K19" s="14" t="s">
        <v>8</v>
      </c>
      <c r="L19" s="29"/>
    </row>
    <row r="20" spans="1:13" s="6" customFormat="1" ht="20.399999999999999" x14ac:dyDescent="0.25">
      <c r="A20" s="11"/>
      <c r="B20" s="15" t="s">
        <v>10</v>
      </c>
      <c r="C20" s="13">
        <v>7440.7837402770001</v>
      </c>
      <c r="D20" s="13" t="s">
        <v>8</v>
      </c>
      <c r="E20" s="13" t="s">
        <v>8</v>
      </c>
      <c r="F20" s="13" t="s">
        <v>8</v>
      </c>
      <c r="G20" s="13" t="s">
        <v>8</v>
      </c>
      <c r="H20" s="37">
        <v>3045.448506448</v>
      </c>
      <c r="I20" s="13" t="s">
        <v>8</v>
      </c>
      <c r="J20" s="13" t="s">
        <v>8</v>
      </c>
      <c r="K20" s="14" t="s">
        <v>8</v>
      </c>
      <c r="L20" s="29"/>
    </row>
    <row r="21" spans="1:13" s="6" customFormat="1" x14ac:dyDescent="0.25">
      <c r="A21" s="11"/>
      <c r="B21" s="16" t="s">
        <v>73</v>
      </c>
      <c r="C21" s="13">
        <v>6932.7273723529997</v>
      </c>
      <c r="D21" s="13" t="s">
        <v>8</v>
      </c>
      <c r="E21" s="13" t="s">
        <v>8</v>
      </c>
      <c r="F21" s="13" t="s">
        <v>8</v>
      </c>
      <c r="G21" s="13" t="s">
        <v>8</v>
      </c>
      <c r="H21" s="37">
        <v>2658.5062834760001</v>
      </c>
      <c r="I21" s="13" t="s">
        <v>8</v>
      </c>
      <c r="J21" s="13" t="s">
        <v>8</v>
      </c>
      <c r="K21" s="14" t="s">
        <v>8</v>
      </c>
      <c r="L21" s="29"/>
    </row>
    <row r="22" spans="1:13" s="6" customFormat="1" ht="20.399999999999999" x14ac:dyDescent="0.25">
      <c r="A22" s="11"/>
      <c r="B22" s="16" t="s">
        <v>11</v>
      </c>
      <c r="C22" s="13">
        <v>508.05636792299998</v>
      </c>
      <c r="D22" s="13" t="s">
        <v>8</v>
      </c>
      <c r="E22" s="13" t="s">
        <v>8</v>
      </c>
      <c r="F22" s="13" t="s">
        <v>8</v>
      </c>
      <c r="G22" s="13" t="s">
        <v>8</v>
      </c>
      <c r="H22" s="37">
        <v>386.94222297200002</v>
      </c>
      <c r="I22" s="13" t="s">
        <v>8</v>
      </c>
      <c r="J22" s="13" t="s">
        <v>8</v>
      </c>
      <c r="K22" s="14" t="s">
        <v>8</v>
      </c>
      <c r="L22" s="29"/>
    </row>
    <row r="23" spans="1:13" s="6" customFormat="1" x14ac:dyDescent="0.25">
      <c r="A23" s="11"/>
      <c r="B23" s="15" t="s">
        <v>63</v>
      </c>
      <c r="C23" s="13">
        <v>331.73902900000002</v>
      </c>
      <c r="D23" s="13" t="s">
        <v>8</v>
      </c>
      <c r="E23" s="13" t="s">
        <v>8</v>
      </c>
      <c r="F23" s="13" t="s">
        <v>8</v>
      </c>
      <c r="G23" s="13" t="s">
        <v>8</v>
      </c>
      <c r="H23" s="37">
        <v>246.111739</v>
      </c>
      <c r="I23" s="13" t="s">
        <v>8</v>
      </c>
      <c r="J23" s="13" t="s">
        <v>8</v>
      </c>
      <c r="K23" s="14" t="s">
        <v>8</v>
      </c>
      <c r="L23" s="29"/>
    </row>
    <row r="24" spans="1:13" s="6" customFormat="1" ht="30.6" x14ac:dyDescent="0.25">
      <c r="A24" s="11"/>
      <c r="B24" s="15" t="s">
        <v>65</v>
      </c>
      <c r="C24" s="13">
        <v>405.95037645000002</v>
      </c>
      <c r="D24" s="13" t="s">
        <v>8</v>
      </c>
      <c r="E24" s="13" t="s">
        <v>8</v>
      </c>
      <c r="F24" s="13" t="s">
        <v>8</v>
      </c>
      <c r="G24" s="13" t="s">
        <v>8</v>
      </c>
      <c r="H24" s="37">
        <v>554.32526000799999</v>
      </c>
      <c r="I24" s="13" t="s">
        <v>8</v>
      </c>
      <c r="J24" s="13" t="s">
        <v>8</v>
      </c>
      <c r="K24" s="14" t="s">
        <v>8</v>
      </c>
      <c r="L24" s="29"/>
    </row>
    <row r="25" spans="1:13" s="6" customFormat="1" x14ac:dyDescent="0.25">
      <c r="A25" s="11"/>
      <c r="B25" s="165" t="s">
        <v>76</v>
      </c>
      <c r="C25" s="37">
        <v>1672.2408229969999</v>
      </c>
      <c r="D25" s="13" t="s">
        <v>8</v>
      </c>
      <c r="E25" s="13" t="s">
        <v>8</v>
      </c>
      <c r="F25" s="13" t="s">
        <v>8</v>
      </c>
      <c r="G25" s="13" t="s">
        <v>8</v>
      </c>
      <c r="H25" s="38">
        <v>2229.7911493629999</v>
      </c>
      <c r="I25" s="13" t="s">
        <v>8</v>
      </c>
      <c r="J25" s="13" t="s">
        <v>8</v>
      </c>
      <c r="K25" s="14" t="s">
        <v>8</v>
      </c>
      <c r="L25" s="35"/>
      <c r="M25" s="29"/>
    </row>
    <row r="26" spans="1:13" s="6" customFormat="1" x14ac:dyDescent="0.25">
      <c r="A26" s="39"/>
      <c r="B26" s="36" t="s">
        <v>12</v>
      </c>
      <c r="C26" s="13">
        <v>25995.394281968998</v>
      </c>
      <c r="D26" s="13" t="s">
        <v>8</v>
      </c>
      <c r="E26" s="13" t="s">
        <v>8</v>
      </c>
      <c r="F26" s="13" t="s">
        <v>8</v>
      </c>
      <c r="G26" s="13" t="s">
        <v>8</v>
      </c>
      <c r="H26" s="37">
        <v>27106.467444881</v>
      </c>
      <c r="I26" s="13" t="s">
        <v>8</v>
      </c>
      <c r="J26" s="13" t="s">
        <v>8</v>
      </c>
      <c r="K26" s="14" t="s">
        <v>8</v>
      </c>
      <c r="L26" s="29"/>
    </row>
    <row r="27" spans="1:13" s="6" customFormat="1" x14ac:dyDescent="0.25">
      <c r="A27" s="39"/>
      <c r="B27" s="119" t="s">
        <v>95</v>
      </c>
      <c r="C27" s="14"/>
      <c r="D27" s="13"/>
      <c r="E27" s="35"/>
      <c r="F27" s="13"/>
      <c r="G27" s="35"/>
      <c r="H27" s="37"/>
      <c r="I27" s="13"/>
      <c r="J27" s="13"/>
      <c r="K27" s="35"/>
      <c r="L27" s="29"/>
    </row>
    <row r="28" spans="1:13" s="6" customFormat="1" ht="20.399999999999999" x14ac:dyDescent="0.25">
      <c r="A28" s="11"/>
      <c r="B28" s="120" t="s">
        <v>53</v>
      </c>
      <c r="C28" s="13">
        <v>31101.563292966999</v>
      </c>
      <c r="D28" s="13" t="s">
        <v>8</v>
      </c>
      <c r="E28" s="13" t="s">
        <v>8</v>
      </c>
      <c r="F28" s="13" t="s">
        <v>8</v>
      </c>
      <c r="G28" s="13" t="s">
        <v>8</v>
      </c>
      <c r="H28" s="37">
        <v>32577.089280245</v>
      </c>
      <c r="I28" s="13" t="s">
        <v>8</v>
      </c>
      <c r="J28" s="13" t="s">
        <v>8</v>
      </c>
      <c r="K28" s="14" t="s">
        <v>8</v>
      </c>
      <c r="L28" s="29"/>
    </row>
    <row r="29" spans="1:13" s="6" customFormat="1" x14ac:dyDescent="0.25">
      <c r="A29" s="39"/>
      <c r="B29" s="121" t="s">
        <v>54</v>
      </c>
      <c r="C29" s="35"/>
      <c r="D29" s="13"/>
      <c r="E29" s="35"/>
      <c r="F29" s="13"/>
      <c r="G29" s="35"/>
      <c r="H29" s="37"/>
      <c r="I29" s="35"/>
      <c r="J29" s="13"/>
      <c r="K29" s="35"/>
      <c r="L29" s="29"/>
    </row>
    <row r="30" spans="1:13" ht="30.6" x14ac:dyDescent="0.3">
      <c r="A30" s="105"/>
      <c r="B30" s="121" t="s">
        <v>55</v>
      </c>
      <c r="C30" s="13">
        <v>3433.9281879999999</v>
      </c>
      <c r="D30" s="13" t="s">
        <v>8</v>
      </c>
      <c r="E30" s="13" t="s">
        <v>8</v>
      </c>
      <c r="F30" s="13" t="s">
        <v>8</v>
      </c>
      <c r="G30" s="13" t="s">
        <v>8</v>
      </c>
      <c r="H30" s="37">
        <v>3240.8306859999998</v>
      </c>
      <c r="I30" s="13" t="s">
        <v>8</v>
      </c>
      <c r="J30" s="13" t="s">
        <v>8</v>
      </c>
      <c r="K30" s="14" t="s">
        <v>8</v>
      </c>
    </row>
    <row r="31" spans="1:13" ht="30.6" x14ac:dyDescent="0.25">
      <c r="A31" s="106"/>
      <c r="B31" s="122" t="s">
        <v>56</v>
      </c>
      <c r="C31" s="19">
        <v>29429.322469969</v>
      </c>
      <c r="D31" s="19" t="s">
        <v>8</v>
      </c>
      <c r="E31" s="19" t="s">
        <v>8</v>
      </c>
      <c r="F31" s="19" t="s">
        <v>8</v>
      </c>
      <c r="G31" s="19" t="s">
        <v>8</v>
      </c>
      <c r="H31" s="43">
        <v>30347.298130881001</v>
      </c>
      <c r="I31" s="19" t="s">
        <v>8</v>
      </c>
      <c r="J31" s="19" t="s">
        <v>8</v>
      </c>
      <c r="K31" s="20" t="s">
        <v>8</v>
      </c>
    </row>
    <row r="32" spans="1:13" x14ac:dyDescent="0.25">
      <c r="A32" s="22"/>
      <c r="B32" s="23"/>
    </row>
    <row r="33" spans="1:12" x14ac:dyDescent="0.25">
      <c r="A33" s="147" t="s">
        <v>107</v>
      </c>
      <c r="B33" s="149"/>
      <c r="C33" s="126"/>
      <c r="D33" s="126"/>
      <c r="E33" s="126"/>
      <c r="F33" s="126"/>
      <c r="G33" s="126"/>
      <c r="H33" s="144"/>
      <c r="I33" s="126"/>
      <c r="J33" s="126"/>
      <c r="K33" s="126"/>
    </row>
    <row r="34" spans="1:12" x14ac:dyDescent="0.25">
      <c r="A34" s="148"/>
      <c r="B34" s="148" t="s">
        <v>108</v>
      </c>
      <c r="C34" s="129"/>
      <c r="D34" s="129"/>
      <c r="E34" s="129"/>
      <c r="F34" s="129"/>
      <c r="G34" s="129"/>
      <c r="I34" s="129"/>
      <c r="J34" s="129"/>
      <c r="K34" s="129"/>
    </row>
    <row r="35" spans="1:12" x14ac:dyDescent="0.25">
      <c r="A35" s="152"/>
      <c r="B35" s="153" t="s">
        <v>109</v>
      </c>
      <c r="C35" s="107"/>
      <c r="D35" s="107"/>
      <c r="E35" s="107"/>
      <c r="F35" s="107"/>
      <c r="G35" s="107"/>
      <c r="H35" s="151"/>
      <c r="I35" s="107"/>
      <c r="J35" s="107"/>
      <c r="K35" s="107"/>
    </row>
    <row r="36" spans="1:12" x14ac:dyDescent="0.25">
      <c r="A36" s="154"/>
      <c r="B36" s="155" t="s">
        <v>147</v>
      </c>
      <c r="C36" s="107"/>
      <c r="D36" s="107"/>
      <c r="E36" s="107"/>
      <c r="F36" s="107"/>
      <c r="G36" s="107"/>
      <c r="H36" s="151"/>
      <c r="I36" s="107"/>
      <c r="J36" s="107"/>
      <c r="K36" s="107"/>
    </row>
    <row r="37" spans="1:12" x14ac:dyDescent="0.25">
      <c r="A37" s="136" t="s">
        <v>148</v>
      </c>
      <c r="B37" s="155"/>
      <c r="C37" s="107"/>
      <c r="D37" s="107"/>
      <c r="E37" s="107"/>
      <c r="F37" s="107"/>
      <c r="G37" s="107"/>
      <c r="H37" s="151"/>
      <c r="I37" s="107"/>
      <c r="J37" s="107"/>
      <c r="K37" s="107"/>
    </row>
    <row r="38" spans="1:12" x14ac:dyDescent="0.25">
      <c r="A38" s="104" t="s">
        <v>149</v>
      </c>
      <c r="B38" s="155"/>
      <c r="C38" s="107"/>
      <c r="D38" s="107"/>
      <c r="E38" s="107"/>
      <c r="F38" s="107"/>
      <c r="G38" s="107"/>
      <c r="H38" s="151"/>
      <c r="I38" s="107"/>
      <c r="J38" s="107"/>
      <c r="K38" s="107"/>
    </row>
    <row r="39" spans="1:12" x14ac:dyDescent="0.25">
      <c r="A39" s="140" t="s">
        <v>150</v>
      </c>
      <c r="B39" s="150"/>
      <c r="C39" s="107"/>
      <c r="D39" s="107"/>
      <c r="E39" s="107"/>
      <c r="F39" s="107"/>
      <c r="G39" s="107"/>
      <c r="H39" s="151"/>
      <c r="I39" s="107"/>
      <c r="J39" s="107"/>
      <c r="K39" s="107"/>
    </row>
    <row r="40" spans="1:12" x14ac:dyDescent="0.25">
      <c r="A40" s="22" t="s">
        <v>151</v>
      </c>
      <c r="B40" s="23"/>
    </row>
    <row r="42" spans="1:12" s="112" customFormat="1" x14ac:dyDescent="0.25">
      <c r="A42" s="108"/>
      <c r="B42" s="109"/>
      <c r="C42" s="110"/>
      <c r="D42" s="110"/>
      <c r="E42" s="110"/>
      <c r="F42" s="110"/>
      <c r="G42" s="110"/>
      <c r="H42" s="131"/>
      <c r="I42" s="110"/>
      <c r="J42" s="110"/>
      <c r="K42" s="110"/>
      <c r="L42" s="111"/>
    </row>
    <row r="43" spans="1:12" x14ac:dyDescent="0.25">
      <c r="A43" s="205" t="s">
        <v>14</v>
      </c>
      <c r="B43" s="185"/>
      <c r="C43" s="186"/>
    </row>
    <row r="44" spans="1:12" ht="15" customHeight="1" x14ac:dyDescent="0.25">
      <c r="A44" s="170" t="s">
        <v>1</v>
      </c>
      <c r="B44" s="170"/>
      <c r="C44" s="1"/>
      <c r="D44" s="1"/>
      <c r="E44" s="1"/>
      <c r="F44" s="1"/>
      <c r="G44" s="1"/>
      <c r="H44" s="132"/>
      <c r="I44" s="1"/>
      <c r="J44" s="1"/>
      <c r="K44" s="1"/>
    </row>
    <row r="45" spans="1:12" ht="24.6" customHeight="1" x14ac:dyDescent="0.25">
      <c r="A45" s="170" t="s">
        <v>3</v>
      </c>
      <c r="B45" s="170"/>
      <c r="C45" s="113"/>
      <c r="D45" s="113"/>
      <c r="E45" s="113"/>
      <c r="F45" s="113"/>
      <c r="G45" s="113"/>
      <c r="H45" s="132"/>
      <c r="I45" s="113"/>
      <c r="J45" s="113"/>
      <c r="K45" s="113"/>
    </row>
    <row r="46" spans="1:12" x14ac:dyDescent="0.25">
      <c r="C46" s="206" t="s">
        <v>13</v>
      </c>
      <c r="D46" s="206"/>
      <c r="E46" s="206"/>
      <c r="F46" s="206"/>
      <c r="G46" s="206"/>
      <c r="H46" s="206"/>
      <c r="I46" s="206"/>
      <c r="J46" s="206"/>
      <c r="K46" s="206"/>
    </row>
    <row r="47" spans="1:12" ht="15" customHeight="1" x14ac:dyDescent="0.25">
      <c r="A47" s="172"/>
      <c r="B47" s="175"/>
      <c r="C47" s="207" t="s">
        <v>44</v>
      </c>
      <c r="D47" s="207" t="s">
        <v>78</v>
      </c>
      <c r="E47" s="207"/>
      <c r="F47" s="207"/>
      <c r="G47" s="207"/>
      <c r="H47" s="176"/>
      <c r="I47" s="177"/>
      <c r="J47" s="177"/>
      <c r="K47" s="177"/>
    </row>
    <row r="48" spans="1:12" ht="15" customHeight="1" x14ac:dyDescent="0.25">
      <c r="A48" s="173"/>
      <c r="B48" s="175"/>
      <c r="C48" s="207"/>
      <c r="D48" s="178" t="s">
        <v>159</v>
      </c>
      <c r="E48" s="176" t="s">
        <v>37</v>
      </c>
      <c r="F48" s="208"/>
      <c r="G48" s="178" t="s">
        <v>45</v>
      </c>
      <c r="H48" s="193" t="s">
        <v>111</v>
      </c>
      <c r="I48" s="176" t="s">
        <v>37</v>
      </c>
      <c r="J48" s="208"/>
      <c r="K48" s="181" t="s">
        <v>112</v>
      </c>
    </row>
    <row r="49" spans="1:11" ht="68.25" customHeight="1" x14ac:dyDescent="0.25">
      <c r="A49" s="174"/>
      <c r="B49" s="175"/>
      <c r="C49" s="207"/>
      <c r="D49" s="180"/>
      <c r="E49" s="5" t="s">
        <v>46</v>
      </c>
      <c r="F49" s="5" t="s">
        <v>47</v>
      </c>
      <c r="G49" s="180"/>
      <c r="H49" s="194"/>
      <c r="I49" s="5" t="s">
        <v>46</v>
      </c>
      <c r="J49" s="5" t="s">
        <v>47</v>
      </c>
      <c r="K49" s="182"/>
    </row>
    <row r="50" spans="1:11" ht="15" customHeight="1" x14ac:dyDescent="0.25">
      <c r="A50" s="3"/>
      <c r="B50" s="4"/>
      <c r="C50" s="5">
        <v>1</v>
      </c>
      <c r="D50" s="2">
        <v>2</v>
      </c>
      <c r="E50" s="2">
        <v>3</v>
      </c>
      <c r="F50" s="2">
        <v>4</v>
      </c>
      <c r="G50" s="2">
        <v>5</v>
      </c>
      <c r="H50" s="51">
        <v>6</v>
      </c>
      <c r="I50" s="2">
        <v>7</v>
      </c>
      <c r="J50" s="2">
        <v>8</v>
      </c>
      <c r="K50" s="2">
        <v>9</v>
      </c>
    </row>
    <row r="51" spans="1:11" ht="14.25" customHeight="1" x14ac:dyDescent="0.25">
      <c r="A51" s="7"/>
      <c r="B51" s="8" t="s">
        <v>6</v>
      </c>
      <c r="C51" s="9">
        <v>6497.1407214139999</v>
      </c>
      <c r="D51" s="13" t="s">
        <v>113</v>
      </c>
      <c r="E51" s="13" t="s">
        <v>8</v>
      </c>
      <c r="F51" s="13" t="s">
        <v>8</v>
      </c>
      <c r="G51" s="13" t="s">
        <v>8</v>
      </c>
      <c r="H51" s="56">
        <v>7229.78645719</v>
      </c>
      <c r="I51" s="13" t="s">
        <v>8</v>
      </c>
      <c r="J51" s="13" t="s">
        <v>8</v>
      </c>
      <c r="K51" s="14" t="s">
        <v>8</v>
      </c>
    </row>
    <row r="52" spans="1:11" ht="25.5" customHeight="1" x14ac:dyDescent="0.25">
      <c r="A52" s="11"/>
      <c r="B52" s="12" t="s">
        <v>66</v>
      </c>
      <c r="C52" s="13">
        <v>4540.4728041460003</v>
      </c>
      <c r="D52" s="13" t="s">
        <v>8</v>
      </c>
      <c r="E52" s="13" t="s">
        <v>8</v>
      </c>
      <c r="F52" s="13" t="s">
        <v>8</v>
      </c>
      <c r="G52" s="13" t="s">
        <v>8</v>
      </c>
      <c r="H52" s="37">
        <v>6241.162707251</v>
      </c>
      <c r="I52" s="13" t="s">
        <v>8</v>
      </c>
      <c r="J52" s="13" t="s">
        <v>8</v>
      </c>
      <c r="K52" s="14" t="s">
        <v>8</v>
      </c>
    </row>
    <row r="53" spans="1:11" ht="25.5" customHeight="1" x14ac:dyDescent="0.25">
      <c r="A53" s="11"/>
      <c r="B53" s="86" t="s">
        <v>114</v>
      </c>
      <c r="C53" s="13">
        <v>3298.7344241979999</v>
      </c>
      <c r="D53" s="13" t="s">
        <v>8</v>
      </c>
      <c r="E53" s="13" t="s">
        <v>8</v>
      </c>
      <c r="F53" s="13" t="s">
        <v>8</v>
      </c>
      <c r="G53" s="13" t="s">
        <v>8</v>
      </c>
      <c r="H53" s="37">
        <v>4671.0871789339999</v>
      </c>
      <c r="I53" s="13" t="s">
        <v>8</v>
      </c>
      <c r="J53" s="13" t="s">
        <v>8</v>
      </c>
      <c r="K53" s="14" t="s">
        <v>8</v>
      </c>
    </row>
    <row r="54" spans="1:11" ht="14.25" customHeight="1" x14ac:dyDescent="0.25">
      <c r="A54" s="11"/>
      <c r="B54" s="15" t="s">
        <v>59</v>
      </c>
      <c r="C54" s="13">
        <v>1186.008175485</v>
      </c>
      <c r="D54" s="13" t="s">
        <v>8</v>
      </c>
      <c r="E54" s="13" t="s">
        <v>8</v>
      </c>
      <c r="F54" s="13" t="s">
        <v>8</v>
      </c>
      <c r="G54" s="13" t="s">
        <v>8</v>
      </c>
      <c r="H54" s="37">
        <v>1476.8270959659999</v>
      </c>
      <c r="I54" s="13" t="s">
        <v>8</v>
      </c>
      <c r="J54" s="13" t="s">
        <v>8</v>
      </c>
      <c r="K54" s="14" t="s">
        <v>8</v>
      </c>
    </row>
    <row r="55" spans="1:11" ht="18" customHeight="1" x14ac:dyDescent="0.25">
      <c r="A55" s="11"/>
      <c r="B55" s="16" t="s">
        <v>115</v>
      </c>
      <c r="C55" s="13">
        <v>453.10280623400001</v>
      </c>
      <c r="D55" s="13" t="s">
        <v>8</v>
      </c>
      <c r="E55" s="13" t="s">
        <v>8</v>
      </c>
      <c r="F55" s="13" t="s">
        <v>8</v>
      </c>
      <c r="G55" s="13" t="s">
        <v>8</v>
      </c>
      <c r="H55" s="37">
        <v>752.38195586899997</v>
      </c>
      <c r="I55" s="13" t="s">
        <v>8</v>
      </c>
      <c r="J55" s="13" t="s">
        <v>8</v>
      </c>
      <c r="K55" s="14" t="s">
        <v>8</v>
      </c>
    </row>
    <row r="56" spans="1:11" ht="38.25" customHeight="1" x14ac:dyDescent="0.25">
      <c r="A56" s="11"/>
      <c r="B56" s="87" t="s">
        <v>72</v>
      </c>
      <c r="C56" s="13">
        <v>732.90536925000004</v>
      </c>
      <c r="D56" s="13" t="s">
        <v>8</v>
      </c>
      <c r="E56" s="13" t="s">
        <v>8</v>
      </c>
      <c r="F56" s="13" t="s">
        <v>8</v>
      </c>
      <c r="G56" s="13" t="s">
        <v>8</v>
      </c>
      <c r="H56" s="37">
        <v>724.44514009700003</v>
      </c>
      <c r="I56" s="13" t="s">
        <v>8</v>
      </c>
      <c r="J56" s="13" t="s">
        <v>8</v>
      </c>
      <c r="K56" s="14" t="s">
        <v>8</v>
      </c>
    </row>
    <row r="57" spans="1:11" ht="24.75" customHeight="1" x14ac:dyDescent="0.25">
      <c r="A57" s="11"/>
      <c r="B57" s="15" t="s">
        <v>116</v>
      </c>
      <c r="C57" s="13">
        <v>55.730204462000003</v>
      </c>
      <c r="D57" s="13" t="s">
        <v>8</v>
      </c>
      <c r="E57" s="13" t="s">
        <v>8</v>
      </c>
      <c r="F57" s="13" t="s">
        <v>8</v>
      </c>
      <c r="G57" s="13" t="s">
        <v>8</v>
      </c>
      <c r="H57" s="37">
        <v>93.248432350000002</v>
      </c>
      <c r="I57" s="13" t="s">
        <v>8</v>
      </c>
      <c r="J57" s="13" t="s">
        <v>8</v>
      </c>
      <c r="K57" s="14" t="s">
        <v>8</v>
      </c>
    </row>
    <row r="58" spans="1:11" ht="14.25" customHeight="1" x14ac:dyDescent="0.25">
      <c r="A58" s="11"/>
      <c r="B58" s="12" t="s">
        <v>70</v>
      </c>
      <c r="C58" s="13">
        <v>36.131857078000003</v>
      </c>
      <c r="D58" s="13" t="s">
        <v>8</v>
      </c>
      <c r="E58" s="13" t="s">
        <v>8</v>
      </c>
      <c r="F58" s="13" t="s">
        <v>8</v>
      </c>
      <c r="G58" s="13" t="s">
        <v>8</v>
      </c>
      <c r="H58" s="37">
        <v>40.822895219999999</v>
      </c>
      <c r="I58" s="13" t="s">
        <v>8</v>
      </c>
      <c r="J58" s="13" t="s">
        <v>8</v>
      </c>
      <c r="K58" s="14" t="s">
        <v>8</v>
      </c>
    </row>
    <row r="59" spans="1:11" ht="26.25" customHeight="1" x14ac:dyDescent="0.25">
      <c r="A59" s="11"/>
      <c r="B59" s="12" t="s">
        <v>62</v>
      </c>
      <c r="C59" s="13">
        <v>1920.536060102</v>
      </c>
      <c r="D59" s="13" t="s">
        <v>8</v>
      </c>
      <c r="E59" s="13" t="s">
        <v>8</v>
      </c>
      <c r="F59" s="13" t="s">
        <v>8</v>
      </c>
      <c r="G59" s="13" t="s">
        <v>8</v>
      </c>
      <c r="H59" s="37">
        <v>947.80085375399995</v>
      </c>
      <c r="I59" s="13" t="s">
        <v>8</v>
      </c>
      <c r="J59" s="13" t="s">
        <v>8</v>
      </c>
      <c r="K59" s="14" t="s">
        <v>8</v>
      </c>
    </row>
    <row r="60" spans="1:11" ht="22.5" customHeight="1" x14ac:dyDescent="0.25">
      <c r="A60" s="11"/>
      <c r="B60" s="15" t="s">
        <v>10</v>
      </c>
      <c r="C60" s="13">
        <v>1747.305790867</v>
      </c>
      <c r="D60" s="13" t="s">
        <v>8</v>
      </c>
      <c r="E60" s="13" t="s">
        <v>8</v>
      </c>
      <c r="F60" s="13" t="s">
        <v>8</v>
      </c>
      <c r="G60" s="13" t="s">
        <v>8</v>
      </c>
      <c r="H60" s="37">
        <v>750.5368244</v>
      </c>
      <c r="I60" s="13" t="s">
        <v>8</v>
      </c>
      <c r="J60" s="13" t="s">
        <v>8</v>
      </c>
      <c r="K60" s="14" t="s">
        <v>8</v>
      </c>
    </row>
    <row r="61" spans="1:11" ht="14.25" customHeight="1" x14ac:dyDescent="0.25">
      <c r="A61" s="11"/>
      <c r="B61" s="16" t="s">
        <v>68</v>
      </c>
      <c r="C61" s="13">
        <v>1627.999832684</v>
      </c>
      <c r="D61" s="13" t="s">
        <v>8</v>
      </c>
      <c r="E61" s="13" t="s">
        <v>8</v>
      </c>
      <c r="F61" s="13" t="s">
        <v>8</v>
      </c>
      <c r="G61" s="13" t="s">
        <v>8</v>
      </c>
      <c r="H61" s="37">
        <v>655.17668725099998</v>
      </c>
      <c r="I61" s="13" t="s">
        <v>8</v>
      </c>
      <c r="J61" s="13" t="s">
        <v>8</v>
      </c>
      <c r="K61" s="14" t="s">
        <v>8</v>
      </c>
    </row>
    <row r="62" spans="1:11" ht="26.25" customHeight="1" x14ac:dyDescent="0.25">
      <c r="A62" s="11"/>
      <c r="B62" s="16" t="s">
        <v>11</v>
      </c>
      <c r="C62" s="13">
        <v>119.305958182</v>
      </c>
      <c r="D62" s="13" t="s">
        <v>8</v>
      </c>
      <c r="E62" s="13" t="s">
        <v>8</v>
      </c>
      <c r="F62" s="13" t="s">
        <v>8</v>
      </c>
      <c r="G62" s="13" t="s">
        <v>8</v>
      </c>
      <c r="H62" s="37">
        <v>95.360137148999996</v>
      </c>
      <c r="I62" s="13" t="s">
        <v>8</v>
      </c>
      <c r="J62" s="13" t="s">
        <v>8</v>
      </c>
      <c r="K62" s="14" t="s">
        <v>8</v>
      </c>
    </row>
    <row r="63" spans="1:11" ht="25.5" customHeight="1" x14ac:dyDescent="0.25">
      <c r="A63" s="11"/>
      <c r="B63" s="15" t="s">
        <v>63</v>
      </c>
      <c r="C63" s="13">
        <v>77.901675999999995</v>
      </c>
      <c r="D63" s="13" t="s">
        <v>8</v>
      </c>
      <c r="E63" s="13" t="s">
        <v>8</v>
      </c>
      <c r="F63" s="13" t="s">
        <v>8</v>
      </c>
      <c r="G63" s="13" t="s">
        <v>8</v>
      </c>
      <c r="H63" s="37">
        <v>60.653109000000001</v>
      </c>
      <c r="I63" s="13" t="s">
        <v>8</v>
      </c>
      <c r="J63" s="13" t="s">
        <v>8</v>
      </c>
      <c r="K63" s="14" t="s">
        <v>8</v>
      </c>
    </row>
    <row r="64" spans="1:11" ht="30.6" x14ac:dyDescent="0.25">
      <c r="A64" s="11"/>
      <c r="B64" s="15" t="s">
        <v>65</v>
      </c>
      <c r="C64" s="13">
        <v>95.328592838000006</v>
      </c>
      <c r="D64" s="13" t="s">
        <v>8</v>
      </c>
      <c r="E64" s="13" t="s">
        <v>8</v>
      </c>
      <c r="F64" s="13" t="s">
        <v>8</v>
      </c>
      <c r="G64" s="13" t="s">
        <v>8</v>
      </c>
      <c r="H64" s="37">
        <v>136.61091936</v>
      </c>
      <c r="I64" s="13" t="s">
        <v>8</v>
      </c>
      <c r="J64" s="13" t="s">
        <v>8</v>
      </c>
      <c r="K64" s="14" t="s">
        <v>8</v>
      </c>
    </row>
    <row r="65" spans="1:11" ht="13.2" x14ac:dyDescent="0.25">
      <c r="A65" s="11"/>
      <c r="B65" s="165" t="s">
        <v>76</v>
      </c>
      <c r="C65" s="13">
        <v>392.68928862000001</v>
      </c>
      <c r="D65" s="13" t="s">
        <v>8</v>
      </c>
      <c r="E65" s="13" t="s">
        <v>8</v>
      </c>
      <c r="F65" s="13" t="s">
        <v>8</v>
      </c>
      <c r="G65" s="13" t="s">
        <v>8</v>
      </c>
      <c r="H65" s="38">
        <v>549.52180763399997</v>
      </c>
      <c r="I65" s="13" t="s">
        <v>8</v>
      </c>
      <c r="J65" s="13" t="s">
        <v>8</v>
      </c>
      <c r="K65" s="14" t="s">
        <v>8</v>
      </c>
    </row>
    <row r="66" spans="1:11" ht="14.25" customHeight="1" x14ac:dyDescent="0.25">
      <c r="A66" s="39"/>
      <c r="B66" s="36" t="s">
        <v>12</v>
      </c>
      <c r="C66" s="13">
        <f>C71-C70</f>
        <v>6104.4514327929992</v>
      </c>
      <c r="D66" s="13" t="s">
        <v>8</v>
      </c>
      <c r="E66" s="13" t="s">
        <v>8</v>
      </c>
      <c r="F66" s="13" t="s">
        <v>8</v>
      </c>
      <c r="G66" s="13" t="s">
        <v>8</v>
      </c>
      <c r="H66" s="37">
        <f t="shared" ref="H66" si="0">H71-H70</f>
        <v>6680.2646495549998</v>
      </c>
      <c r="I66" s="13"/>
      <c r="J66" s="13"/>
      <c r="K66" s="14"/>
    </row>
    <row r="67" spans="1:11" ht="14.25" customHeight="1" x14ac:dyDescent="0.25">
      <c r="A67" s="39"/>
      <c r="B67" s="119" t="s">
        <v>95</v>
      </c>
      <c r="C67" s="14"/>
      <c r="D67" s="13"/>
      <c r="E67" s="13"/>
      <c r="F67" s="13"/>
      <c r="G67" s="35"/>
      <c r="H67" s="37"/>
      <c r="I67" s="35"/>
      <c r="J67" s="13"/>
      <c r="K67" s="35"/>
    </row>
    <row r="68" spans="1:11" ht="20.399999999999999" x14ac:dyDescent="0.25">
      <c r="A68" s="11"/>
      <c r="B68" s="120" t="s">
        <v>53</v>
      </c>
      <c r="C68" s="13">
        <v>7303.5238684140004</v>
      </c>
      <c r="D68" s="13" t="s">
        <v>8</v>
      </c>
      <c r="E68" s="13" t="s">
        <v>8</v>
      </c>
      <c r="F68" s="13" t="s">
        <v>8</v>
      </c>
      <c r="G68" s="13" t="s">
        <v>8</v>
      </c>
      <c r="H68" s="37">
        <v>8028.4743231900002</v>
      </c>
      <c r="I68" s="13" t="s">
        <v>8</v>
      </c>
      <c r="J68" s="13" t="s">
        <v>8</v>
      </c>
      <c r="K68" s="14" t="s">
        <v>8</v>
      </c>
    </row>
    <row r="69" spans="1:11" ht="13.2" x14ac:dyDescent="0.25">
      <c r="A69" s="11"/>
      <c r="B69" s="121" t="s">
        <v>54</v>
      </c>
      <c r="C69" s="35"/>
      <c r="D69" s="13"/>
      <c r="E69" s="35"/>
      <c r="F69" s="13"/>
      <c r="G69" s="35"/>
      <c r="H69" s="37"/>
      <c r="I69" s="35"/>
      <c r="J69" s="13"/>
      <c r="K69" s="35"/>
    </row>
    <row r="70" spans="1:11" ht="30.6" x14ac:dyDescent="0.25">
      <c r="A70" s="11"/>
      <c r="B70" s="121" t="s">
        <v>55</v>
      </c>
      <c r="C70" s="13">
        <v>806.38314700000001</v>
      </c>
      <c r="D70" s="13" t="s">
        <v>8</v>
      </c>
      <c r="E70" s="13" t="s">
        <v>8</v>
      </c>
      <c r="F70" s="13" t="s">
        <v>8</v>
      </c>
      <c r="G70" s="13" t="s">
        <v>8</v>
      </c>
      <c r="H70" s="37">
        <v>798.68786599999999</v>
      </c>
      <c r="I70" s="13" t="s">
        <v>8</v>
      </c>
      <c r="J70" s="13" t="s">
        <v>8</v>
      </c>
      <c r="K70" s="14" t="s">
        <v>8</v>
      </c>
    </row>
    <row r="71" spans="1:11" ht="30.6" x14ac:dyDescent="0.25">
      <c r="A71" s="99"/>
      <c r="B71" s="122" t="s">
        <v>56</v>
      </c>
      <c r="C71" s="19">
        <v>6910.8345797929996</v>
      </c>
      <c r="D71" s="19" t="s">
        <v>8</v>
      </c>
      <c r="E71" s="19" t="s">
        <v>8</v>
      </c>
      <c r="F71" s="19" t="s">
        <v>8</v>
      </c>
      <c r="G71" s="19" t="s">
        <v>8</v>
      </c>
      <c r="H71" s="43">
        <v>7478.952515555</v>
      </c>
      <c r="I71" s="19" t="s">
        <v>8</v>
      </c>
      <c r="J71" s="19" t="s">
        <v>8</v>
      </c>
      <c r="K71" s="20" t="s">
        <v>8</v>
      </c>
    </row>
    <row r="73" spans="1:11" x14ac:dyDescent="0.25">
      <c r="A73" s="205" t="s">
        <v>15</v>
      </c>
      <c r="B73" s="185"/>
      <c r="C73" s="186"/>
    </row>
    <row r="74" spans="1:11" ht="15" customHeight="1" x14ac:dyDescent="0.25">
      <c r="A74" s="170" t="s">
        <v>1</v>
      </c>
      <c r="B74" s="170"/>
      <c r="C74" s="1"/>
      <c r="D74" s="1"/>
      <c r="E74" s="1"/>
      <c r="F74" s="1"/>
      <c r="G74" s="1"/>
      <c r="H74" s="132"/>
      <c r="I74" s="1"/>
      <c r="J74" s="1"/>
      <c r="K74" s="1"/>
    </row>
    <row r="75" spans="1:11" ht="28.95" customHeight="1" x14ac:dyDescent="0.25">
      <c r="A75" s="170" t="s">
        <v>3</v>
      </c>
      <c r="B75" s="170"/>
      <c r="C75" s="113"/>
      <c r="D75" s="113"/>
      <c r="E75" s="113"/>
      <c r="F75" s="113"/>
      <c r="G75" s="113"/>
      <c r="H75" s="132"/>
      <c r="I75" s="113"/>
      <c r="J75" s="113"/>
      <c r="K75" s="113"/>
    </row>
    <row r="76" spans="1:11" x14ac:dyDescent="0.25">
      <c r="C76" s="206" t="s">
        <v>75</v>
      </c>
      <c r="D76" s="206"/>
      <c r="E76" s="206"/>
      <c r="F76" s="206"/>
      <c r="G76" s="206"/>
      <c r="H76" s="206"/>
      <c r="I76" s="206"/>
      <c r="J76" s="206"/>
      <c r="K76" s="206"/>
    </row>
    <row r="77" spans="1:11" ht="15" customHeight="1" x14ac:dyDescent="0.25">
      <c r="A77" s="172"/>
      <c r="B77" s="175"/>
      <c r="C77" s="207" t="s">
        <v>44</v>
      </c>
      <c r="D77" s="207" t="s">
        <v>78</v>
      </c>
      <c r="E77" s="207"/>
      <c r="F77" s="207"/>
      <c r="G77" s="207"/>
      <c r="H77" s="176"/>
      <c r="I77" s="177"/>
      <c r="J77" s="177"/>
      <c r="K77" s="177"/>
    </row>
    <row r="78" spans="1:11" ht="15" customHeight="1" x14ac:dyDescent="0.25">
      <c r="A78" s="173"/>
      <c r="B78" s="175"/>
      <c r="C78" s="207"/>
      <c r="D78" s="178" t="s">
        <v>110</v>
      </c>
      <c r="E78" s="176" t="s">
        <v>37</v>
      </c>
      <c r="F78" s="208"/>
      <c r="G78" s="178" t="s">
        <v>45</v>
      </c>
      <c r="H78" s="193" t="s">
        <v>111</v>
      </c>
      <c r="I78" s="176" t="s">
        <v>37</v>
      </c>
      <c r="J78" s="208"/>
      <c r="K78" s="181" t="s">
        <v>112</v>
      </c>
    </row>
    <row r="79" spans="1:11" ht="61.2" customHeight="1" x14ac:dyDescent="0.25">
      <c r="A79" s="174"/>
      <c r="B79" s="175"/>
      <c r="C79" s="207"/>
      <c r="D79" s="180"/>
      <c r="E79" s="5" t="s">
        <v>46</v>
      </c>
      <c r="F79" s="5" t="s">
        <v>47</v>
      </c>
      <c r="G79" s="180"/>
      <c r="H79" s="194"/>
      <c r="I79" s="5" t="s">
        <v>46</v>
      </c>
      <c r="J79" s="5" t="s">
        <v>47</v>
      </c>
      <c r="K79" s="182"/>
    </row>
    <row r="80" spans="1:11" ht="15" customHeight="1" x14ac:dyDescent="0.25">
      <c r="A80" s="3"/>
      <c r="B80" s="4"/>
      <c r="C80" s="5">
        <v>1</v>
      </c>
      <c r="D80" s="2">
        <v>2</v>
      </c>
      <c r="E80" s="2">
        <v>3</v>
      </c>
      <c r="F80" s="2">
        <v>4</v>
      </c>
      <c r="G80" s="2">
        <v>5</v>
      </c>
      <c r="H80" s="51">
        <v>6</v>
      </c>
      <c r="I80" s="2">
        <v>7</v>
      </c>
      <c r="J80" s="2">
        <v>8</v>
      </c>
      <c r="K80" s="2">
        <v>9</v>
      </c>
    </row>
    <row r="81" spans="1:11" ht="14.25" customHeight="1" x14ac:dyDescent="0.25">
      <c r="A81" s="7"/>
      <c r="B81" s="8" t="s">
        <v>6</v>
      </c>
      <c r="C81" s="98">
        <v>100</v>
      </c>
      <c r="D81" s="13" t="s">
        <v>113</v>
      </c>
      <c r="E81" s="9" t="s">
        <v>8</v>
      </c>
      <c r="F81" s="9" t="s">
        <v>8</v>
      </c>
      <c r="G81" s="9" t="s">
        <v>8</v>
      </c>
      <c r="H81" s="145">
        <v>100</v>
      </c>
      <c r="I81" s="9" t="s">
        <v>8</v>
      </c>
      <c r="J81" s="9" t="s">
        <v>8</v>
      </c>
      <c r="K81" s="10" t="s">
        <v>8</v>
      </c>
    </row>
    <row r="82" spans="1:11" ht="22.5" customHeight="1" x14ac:dyDescent="0.25">
      <c r="A82" s="11"/>
      <c r="B82" s="12" t="s">
        <v>66</v>
      </c>
      <c r="C82" s="13">
        <f>C52/C51*100</f>
        <v>69.88416903424924</v>
      </c>
      <c r="D82" s="13" t="s">
        <v>8</v>
      </c>
      <c r="E82" s="13" t="s">
        <v>8</v>
      </c>
      <c r="F82" s="13" t="s">
        <v>8</v>
      </c>
      <c r="G82" s="13" t="s">
        <v>8</v>
      </c>
      <c r="H82" s="37">
        <f t="shared" ref="H82" si="1">H52/H51*100</f>
        <v>86.325685332575532</v>
      </c>
      <c r="I82" s="13" t="s">
        <v>8</v>
      </c>
      <c r="J82" s="13" t="s">
        <v>8</v>
      </c>
      <c r="K82" s="14" t="s">
        <v>8</v>
      </c>
    </row>
    <row r="83" spans="1:11" ht="21.6" x14ac:dyDescent="0.25">
      <c r="A83" s="11"/>
      <c r="B83" s="86" t="s">
        <v>114</v>
      </c>
      <c r="C83" s="13">
        <f>C53/C51*100</f>
        <v>50.77209445880807</v>
      </c>
      <c r="D83" s="13" t="s">
        <v>8</v>
      </c>
      <c r="E83" s="13" t="s">
        <v>8</v>
      </c>
      <c r="F83" s="13" t="s">
        <v>8</v>
      </c>
      <c r="G83" s="13" t="s">
        <v>8</v>
      </c>
      <c r="H83" s="37">
        <f t="shared" ref="H83" si="2">H53/H51*100</f>
        <v>64.608923190098082</v>
      </c>
      <c r="I83" s="13" t="s">
        <v>8</v>
      </c>
      <c r="J83" s="13" t="s">
        <v>8</v>
      </c>
      <c r="K83" s="14" t="s">
        <v>8</v>
      </c>
    </row>
    <row r="84" spans="1:11" ht="13.2" x14ac:dyDescent="0.25">
      <c r="A84" s="11"/>
      <c r="B84" s="15" t="s">
        <v>59</v>
      </c>
      <c r="C84" s="13">
        <f>C54/C51*100</f>
        <v>18.254309493036256</v>
      </c>
      <c r="D84" s="13" t="s">
        <v>8</v>
      </c>
      <c r="E84" s="13" t="s">
        <v>8</v>
      </c>
      <c r="F84" s="13" t="s">
        <v>8</v>
      </c>
      <c r="G84" s="13" t="s">
        <v>8</v>
      </c>
      <c r="H84" s="37">
        <f t="shared" ref="H84" si="3">H54/H51*100</f>
        <v>20.426980861893924</v>
      </c>
      <c r="I84" s="13" t="s">
        <v>8</v>
      </c>
      <c r="J84" s="13" t="s">
        <v>8</v>
      </c>
      <c r="K84" s="14" t="s">
        <v>8</v>
      </c>
    </row>
    <row r="85" spans="1:11" ht="14.25" customHeight="1" x14ac:dyDescent="0.25">
      <c r="A85" s="11"/>
      <c r="B85" s="16" t="s">
        <v>115</v>
      </c>
      <c r="C85" s="13">
        <f>C55/C51*100</f>
        <v>6.9738801368517898</v>
      </c>
      <c r="D85" s="13" t="s">
        <v>8</v>
      </c>
      <c r="E85" s="13" t="s">
        <v>8</v>
      </c>
      <c r="F85" s="13" t="s">
        <v>8</v>
      </c>
      <c r="G85" s="13" t="s">
        <v>8</v>
      </c>
      <c r="H85" s="37">
        <f t="shared" ref="H85" si="4">H55/H51*100</f>
        <v>10.406696799747916</v>
      </c>
      <c r="I85" s="13" t="s">
        <v>8</v>
      </c>
      <c r="J85" s="13" t="s">
        <v>8</v>
      </c>
      <c r="K85" s="14" t="s">
        <v>8</v>
      </c>
    </row>
    <row r="86" spans="1:11" ht="30.6" x14ac:dyDescent="0.25">
      <c r="A86" s="11"/>
      <c r="B86" s="87" t="s">
        <v>72</v>
      </c>
      <c r="C86" s="13">
        <f>C56/C51*100</f>
        <v>11.280429356169074</v>
      </c>
      <c r="D86" s="13" t="s">
        <v>8</v>
      </c>
      <c r="E86" s="13" t="s">
        <v>8</v>
      </c>
      <c r="F86" s="13" t="s">
        <v>8</v>
      </c>
      <c r="G86" s="13" t="s">
        <v>8</v>
      </c>
      <c r="H86" s="37">
        <f t="shared" ref="H86" si="5">H56/H51*100</f>
        <v>10.020284062146008</v>
      </c>
      <c r="I86" s="13" t="s">
        <v>8</v>
      </c>
      <c r="J86" s="13" t="s">
        <v>8</v>
      </c>
      <c r="K86" s="14" t="s">
        <v>8</v>
      </c>
    </row>
    <row r="87" spans="1:11" ht="26.25" customHeight="1" x14ac:dyDescent="0.25">
      <c r="A87" s="11"/>
      <c r="B87" s="15" t="s">
        <v>116</v>
      </c>
      <c r="C87" s="13">
        <f>C57/C51*100</f>
        <v>0.85776508238952243</v>
      </c>
      <c r="D87" s="13" t="s">
        <v>8</v>
      </c>
      <c r="E87" s="13" t="s">
        <v>8</v>
      </c>
      <c r="F87" s="13" t="s">
        <v>8</v>
      </c>
      <c r="G87" s="13" t="s">
        <v>8</v>
      </c>
      <c r="H87" s="37">
        <f t="shared" ref="H87" si="6">H57/H51*100</f>
        <v>1.2897812805697011</v>
      </c>
      <c r="I87" s="13" t="s">
        <v>8</v>
      </c>
      <c r="J87" s="13" t="s">
        <v>8</v>
      </c>
      <c r="K87" s="14" t="s">
        <v>8</v>
      </c>
    </row>
    <row r="88" spans="1:11" ht="14.25" customHeight="1" x14ac:dyDescent="0.25">
      <c r="A88" s="11"/>
      <c r="B88" s="12" t="s">
        <v>70</v>
      </c>
      <c r="C88" s="13">
        <f>C58/C51*100</f>
        <v>0.55611935507126398</v>
      </c>
      <c r="D88" s="13" t="s">
        <v>8</v>
      </c>
      <c r="E88" s="13" t="s">
        <v>8</v>
      </c>
      <c r="F88" s="13" t="s">
        <v>8</v>
      </c>
      <c r="G88" s="13" t="s">
        <v>8</v>
      </c>
      <c r="H88" s="37">
        <f t="shared" ref="H88" si="7">H58/H51*100</f>
        <v>0.56464869967773057</v>
      </c>
      <c r="I88" s="13" t="s">
        <v>8</v>
      </c>
      <c r="J88" s="13" t="s">
        <v>8</v>
      </c>
      <c r="K88" s="14" t="s">
        <v>8</v>
      </c>
    </row>
    <row r="89" spans="1:11" ht="27" customHeight="1" x14ac:dyDescent="0.25">
      <c r="A89" s="11"/>
      <c r="B89" s="12" t="s">
        <v>62</v>
      </c>
      <c r="C89" s="13">
        <f>C59/C51*100</f>
        <v>29.559711609325056</v>
      </c>
      <c r="D89" s="13" t="s">
        <v>8</v>
      </c>
      <c r="E89" s="13" t="s">
        <v>8</v>
      </c>
      <c r="F89" s="13" t="s">
        <v>8</v>
      </c>
      <c r="G89" s="13" t="s">
        <v>8</v>
      </c>
      <c r="H89" s="37">
        <f t="shared" ref="H89" si="8">H59/H51*100</f>
        <v>13.109665954399178</v>
      </c>
      <c r="I89" s="13" t="s">
        <v>8</v>
      </c>
      <c r="J89" s="13" t="s">
        <v>8</v>
      </c>
      <c r="K89" s="14" t="s">
        <v>8</v>
      </c>
    </row>
    <row r="90" spans="1:11" ht="26.25" customHeight="1" x14ac:dyDescent="0.25">
      <c r="A90" s="11"/>
      <c r="B90" s="15" t="s">
        <v>10</v>
      </c>
      <c r="C90" s="13">
        <f>C60/C51*100</f>
        <v>26.893457688364897</v>
      </c>
      <c r="D90" s="13" t="s">
        <v>8</v>
      </c>
      <c r="E90" s="13" t="s">
        <v>8</v>
      </c>
      <c r="F90" s="13" t="s">
        <v>8</v>
      </c>
      <c r="G90" s="13" t="s">
        <v>8</v>
      </c>
      <c r="H90" s="37">
        <f t="shared" ref="H90" si="9">H60/H51*100</f>
        <v>10.381175555380249</v>
      </c>
      <c r="I90" s="13" t="s">
        <v>8</v>
      </c>
      <c r="J90" s="13" t="s">
        <v>8</v>
      </c>
      <c r="K90" s="14" t="s">
        <v>8</v>
      </c>
    </row>
    <row r="91" spans="1:11" ht="14.25" customHeight="1" x14ac:dyDescent="0.25">
      <c r="A91" s="11"/>
      <c r="B91" s="16" t="s">
        <v>68</v>
      </c>
      <c r="C91" s="13">
        <f>C61/C51*100</f>
        <v>25.05717364745167</v>
      </c>
      <c r="D91" s="13" t="s">
        <v>8</v>
      </c>
      <c r="E91" s="13" t="s">
        <v>8</v>
      </c>
      <c r="F91" s="13" t="s">
        <v>8</v>
      </c>
      <c r="G91" s="13" t="s">
        <v>8</v>
      </c>
      <c r="H91" s="37">
        <f t="shared" ref="H91" si="10">H61/H51*100</f>
        <v>9.0621858768654064</v>
      </c>
      <c r="I91" s="13" t="s">
        <v>8</v>
      </c>
      <c r="J91" s="13" t="s">
        <v>8</v>
      </c>
      <c r="K91" s="14" t="s">
        <v>8</v>
      </c>
    </row>
    <row r="92" spans="1:11" ht="22.5" customHeight="1" x14ac:dyDescent="0.25">
      <c r="A92" s="11"/>
      <c r="B92" s="16" t="s">
        <v>11</v>
      </c>
      <c r="C92" s="13">
        <f>C62/C51*100</f>
        <v>1.8362840408978387</v>
      </c>
      <c r="D92" s="13" t="s">
        <v>8</v>
      </c>
      <c r="E92" s="13" t="s">
        <v>8</v>
      </c>
      <c r="F92" s="13" t="s">
        <v>8</v>
      </c>
      <c r="G92" s="13" t="s">
        <v>8</v>
      </c>
      <c r="H92" s="37">
        <f t="shared" ref="H92" si="11">H62/H51*100</f>
        <v>1.3189896785148425</v>
      </c>
      <c r="I92" s="13" t="s">
        <v>8</v>
      </c>
      <c r="J92" s="13" t="s">
        <v>8</v>
      </c>
      <c r="K92" s="14" t="s">
        <v>8</v>
      </c>
    </row>
    <row r="93" spans="1:11" ht="25.5" customHeight="1" x14ac:dyDescent="0.25">
      <c r="A93" s="11"/>
      <c r="B93" s="15" t="s">
        <v>63</v>
      </c>
      <c r="C93" s="13">
        <f>C63/C51*100</f>
        <v>1.1990147564950067</v>
      </c>
      <c r="D93" s="13" t="s">
        <v>8</v>
      </c>
      <c r="E93" s="13" t="s">
        <v>8</v>
      </c>
      <c r="F93" s="13" t="s">
        <v>8</v>
      </c>
      <c r="G93" s="13" t="s">
        <v>8</v>
      </c>
      <c r="H93" s="37">
        <f t="shared" ref="H93" si="12">H63/H51*100</f>
        <v>0.83893361663096799</v>
      </c>
      <c r="I93" s="13" t="s">
        <v>8</v>
      </c>
      <c r="J93" s="13" t="s">
        <v>8</v>
      </c>
      <c r="K93" s="14" t="s">
        <v>8</v>
      </c>
    </row>
    <row r="94" spans="1:11" ht="30.6" x14ac:dyDescent="0.25">
      <c r="A94" s="11"/>
      <c r="B94" s="15" t="s">
        <v>65</v>
      </c>
      <c r="C94" s="13">
        <f>C64/C51*100</f>
        <v>1.467239158354773</v>
      </c>
      <c r="D94" s="13" t="s">
        <v>8</v>
      </c>
      <c r="E94" s="13" t="s">
        <v>8</v>
      </c>
      <c r="F94" s="13" t="s">
        <v>8</v>
      </c>
      <c r="G94" s="13" t="s">
        <v>8</v>
      </c>
      <c r="H94" s="37">
        <f t="shared" ref="H94" si="13">H64/H51*100</f>
        <v>1.8895567686392847</v>
      </c>
      <c r="I94" s="13" t="s">
        <v>8</v>
      </c>
      <c r="J94" s="13" t="s">
        <v>8</v>
      </c>
      <c r="K94" s="14" t="s">
        <v>8</v>
      </c>
    </row>
    <row r="95" spans="1:11" ht="13.2" x14ac:dyDescent="0.25">
      <c r="A95" s="11"/>
      <c r="B95" s="165" t="s">
        <v>76</v>
      </c>
      <c r="C95" s="13">
        <f>C65/C51*100</f>
        <v>6.0440323745140834</v>
      </c>
      <c r="D95" s="13" t="s">
        <v>8</v>
      </c>
      <c r="E95" s="13" t="s">
        <v>8</v>
      </c>
      <c r="F95" s="13" t="s">
        <v>8</v>
      </c>
      <c r="G95" s="13" t="s">
        <v>8</v>
      </c>
      <c r="H95" s="37">
        <f t="shared" ref="H95" si="14">H65/H51*100</f>
        <v>7.6008027469124242</v>
      </c>
      <c r="I95" s="13"/>
      <c r="J95" s="13"/>
      <c r="K95" s="14"/>
    </row>
    <row r="96" spans="1:11" ht="14.25" customHeight="1" x14ac:dyDescent="0.25">
      <c r="A96" s="39"/>
      <c r="B96" s="36" t="s">
        <v>12</v>
      </c>
      <c r="C96" s="13">
        <f>C66/C51*100</f>
        <v>93.955967625470521</v>
      </c>
      <c r="D96" s="13" t="s">
        <v>8</v>
      </c>
      <c r="E96" s="13" t="s">
        <v>8</v>
      </c>
      <c r="F96" s="13" t="s">
        <v>8</v>
      </c>
      <c r="G96" s="13" t="s">
        <v>8</v>
      </c>
      <c r="H96" s="37">
        <f t="shared" ref="H96" si="15">H66/H51*100</f>
        <v>92.399197253073737</v>
      </c>
      <c r="I96" s="13" t="s">
        <v>8</v>
      </c>
      <c r="J96" s="13" t="s">
        <v>8</v>
      </c>
      <c r="K96" s="14" t="s">
        <v>8</v>
      </c>
    </row>
    <row r="97" spans="1:11" x14ac:dyDescent="0.25">
      <c r="A97" s="40"/>
      <c r="B97" s="119" t="s">
        <v>95</v>
      </c>
      <c r="C97" s="41"/>
      <c r="D97" s="41"/>
      <c r="F97" s="41"/>
      <c r="G97" s="107"/>
      <c r="H97" s="70"/>
      <c r="I97" s="107"/>
      <c r="J97" s="41"/>
      <c r="K97" s="107"/>
    </row>
    <row r="98" spans="1:11" ht="20.399999999999999" x14ac:dyDescent="0.25">
      <c r="B98" s="120" t="s">
        <v>53</v>
      </c>
      <c r="C98" s="46">
        <v>100</v>
      </c>
      <c r="D98" s="13" t="s">
        <v>8</v>
      </c>
      <c r="E98" s="13" t="s">
        <v>8</v>
      </c>
      <c r="F98" s="13" t="s">
        <v>8</v>
      </c>
      <c r="G98" s="13" t="s">
        <v>8</v>
      </c>
      <c r="H98" s="146">
        <v>100</v>
      </c>
      <c r="J98" s="41"/>
    </row>
    <row r="99" spans="1:11" x14ac:dyDescent="0.25">
      <c r="B99" s="121" t="s">
        <v>54</v>
      </c>
      <c r="D99" s="41"/>
      <c r="E99" s="13" t="s">
        <v>8</v>
      </c>
      <c r="F99" s="13" t="s">
        <v>8</v>
      </c>
      <c r="G99" s="13" t="s">
        <v>8</v>
      </c>
      <c r="H99" s="70"/>
      <c r="J99" s="41"/>
    </row>
    <row r="100" spans="1:11" ht="30.6" x14ac:dyDescent="0.25">
      <c r="B100" s="121" t="s">
        <v>55</v>
      </c>
      <c r="C100" s="13">
        <f>C70/C68*100</f>
        <v>11.041014742040002</v>
      </c>
      <c r="D100" s="13" t="s">
        <v>8</v>
      </c>
      <c r="E100" s="13" t="s">
        <v>8</v>
      </c>
      <c r="F100" s="13" t="s">
        <v>8</v>
      </c>
      <c r="G100" s="13" t="s">
        <v>8</v>
      </c>
      <c r="H100" s="37">
        <f t="shared" ref="H100" si="16">H70/H68*100</f>
        <v>9.9481898284586237</v>
      </c>
      <c r="J100" s="41"/>
    </row>
    <row r="101" spans="1:11" ht="30.6" x14ac:dyDescent="0.25">
      <c r="A101" s="42"/>
      <c r="B101" s="122" t="s">
        <v>56</v>
      </c>
      <c r="C101" s="19">
        <f>C71/C68*100</f>
        <v>94.623290130955979</v>
      </c>
      <c r="D101" s="19" t="s">
        <v>8</v>
      </c>
      <c r="E101" s="19" t="s">
        <v>8</v>
      </c>
      <c r="F101" s="19" t="s">
        <v>8</v>
      </c>
      <c r="G101" s="19" t="s">
        <v>8</v>
      </c>
      <c r="H101" s="43">
        <f t="shared" ref="H101" si="17">H71/H68*100</f>
        <v>93.155339538824663</v>
      </c>
      <c r="I101" s="101"/>
      <c r="J101" s="102"/>
      <c r="K101" s="101"/>
    </row>
  </sheetData>
  <mergeCells count="43">
    <mergeCell ref="A43:C43"/>
    <mergeCell ref="C77:C79"/>
    <mergeCell ref="D77:K77"/>
    <mergeCell ref="A74:B74"/>
    <mergeCell ref="C76:K76"/>
    <mergeCell ref="A77:A79"/>
    <mergeCell ref="B77:B79"/>
    <mergeCell ref="A75:B75"/>
    <mergeCell ref="D78:D79"/>
    <mergeCell ref="I78:J78"/>
    <mergeCell ref="K78:K79"/>
    <mergeCell ref="H78:H79"/>
    <mergeCell ref="A73:C73"/>
    <mergeCell ref="C47:C49"/>
    <mergeCell ref="A44:B44"/>
    <mergeCell ref="C46:K46"/>
    <mergeCell ref="A47:A49"/>
    <mergeCell ref="B47:B49"/>
    <mergeCell ref="A45:B45"/>
    <mergeCell ref="D48:D49"/>
    <mergeCell ref="I48:J48"/>
    <mergeCell ref="A1:K1"/>
    <mergeCell ref="A2:K2"/>
    <mergeCell ref="A7:A9"/>
    <mergeCell ref="B7:B9"/>
    <mergeCell ref="A5:B5"/>
    <mergeCell ref="D8:D9"/>
    <mergeCell ref="I8:J8"/>
    <mergeCell ref="K8:K9"/>
    <mergeCell ref="H8:H9"/>
    <mergeCell ref="C7:C9"/>
    <mergeCell ref="D7:K7"/>
    <mergeCell ref="A4:B4"/>
    <mergeCell ref="C6:K6"/>
    <mergeCell ref="G78:G79"/>
    <mergeCell ref="E78:F78"/>
    <mergeCell ref="G48:G49"/>
    <mergeCell ref="E48:F48"/>
    <mergeCell ref="G8:G9"/>
    <mergeCell ref="E8:F8"/>
    <mergeCell ref="D47:K47"/>
    <mergeCell ref="K48:K49"/>
    <mergeCell ref="H48:H49"/>
  </mergeCells>
  <pageMargins left="0.78740157480314965" right="0.39370078740157483" top="0.74803149606299213" bottom="0.39370078740157483" header="0.51181102362204722" footer="0.51181102362204722"/>
  <pageSetup paperSize="9" orientation="landscape" useFirstPageNumber="1" r:id="rId1"/>
  <rowBreaks count="2" manualBreakCount="2">
    <brk id="42" max="16383" man="1"/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topLeftCell="A22" zoomScale="75" zoomScaleNormal="75" workbookViewId="0">
      <selection activeCell="B58" sqref="B58"/>
    </sheetView>
  </sheetViews>
  <sheetFormatPr defaultColWidth="9.109375" defaultRowHeight="13.8" x14ac:dyDescent="0.25"/>
  <cols>
    <col min="1" max="1" width="2.6640625" style="25" customWidth="1"/>
    <col min="2" max="2" width="35.33203125" style="128" customWidth="1"/>
    <col min="3" max="3" width="14" style="129" bestFit="1" customWidth="1"/>
    <col min="4" max="4" width="11.5546875" style="129" customWidth="1"/>
    <col min="5" max="5" width="10.6640625" style="129" customWidth="1"/>
    <col min="6" max="6" width="10.109375" style="129" customWidth="1"/>
    <col min="7" max="7" width="9.6640625" style="129" customWidth="1"/>
    <col min="8" max="8" width="9.33203125" style="129" customWidth="1"/>
    <col min="9" max="9" width="9.44140625" style="129" customWidth="1"/>
    <col min="10" max="11" width="9.33203125" style="129" customWidth="1"/>
    <col min="12" max="12" width="9.44140625" style="129" customWidth="1"/>
    <col min="13" max="13" width="9.6640625" style="129" customWidth="1"/>
    <col min="14" max="14" width="9" style="129" customWidth="1"/>
    <col min="15" max="15" width="8.6640625" style="129" customWidth="1"/>
    <col min="16" max="16" width="9.5546875" style="129" customWidth="1"/>
  </cols>
  <sheetData>
    <row r="1" spans="1:16" x14ac:dyDescent="0.25">
      <c r="A1" s="168" t="s">
        <v>52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16" ht="13.2" x14ac:dyDescent="0.25">
      <c r="A2" s="169" t="s">
        <v>117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3.2" x14ac:dyDescent="0.2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</row>
    <row r="4" spans="1:16" ht="13.2" x14ac:dyDescent="0.25">
      <c r="A4" s="170" t="s">
        <v>1</v>
      </c>
      <c r="B4" s="17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6" ht="29.4" customHeight="1" x14ac:dyDescent="0.25">
      <c r="A5" s="170" t="s">
        <v>3</v>
      </c>
      <c r="B5" s="17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</row>
    <row r="6" spans="1:16" x14ac:dyDescent="0.25">
      <c r="C6" s="206" t="s">
        <v>4</v>
      </c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</row>
    <row r="7" spans="1:16" ht="13.2" x14ac:dyDescent="0.25">
      <c r="A7" s="172"/>
      <c r="B7" s="175"/>
      <c r="C7" s="209" t="s">
        <v>2</v>
      </c>
      <c r="D7" s="211" t="s">
        <v>48</v>
      </c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</row>
    <row r="8" spans="1:16" ht="20.399999999999999" x14ac:dyDescent="0.25">
      <c r="A8" s="174"/>
      <c r="B8" s="175"/>
      <c r="C8" s="210"/>
      <c r="D8" s="27" t="s">
        <v>49</v>
      </c>
      <c r="E8" s="27" t="s">
        <v>50</v>
      </c>
      <c r="F8" s="27" t="s">
        <v>51</v>
      </c>
      <c r="G8" s="27" t="s">
        <v>118</v>
      </c>
      <c r="H8" s="27" t="s">
        <v>119</v>
      </c>
      <c r="I8" s="27" t="s">
        <v>120</v>
      </c>
      <c r="J8" s="27" t="s">
        <v>121</v>
      </c>
      <c r="K8" s="27" t="s">
        <v>122</v>
      </c>
      <c r="L8" s="27" t="s">
        <v>123</v>
      </c>
      <c r="M8" s="27" t="s">
        <v>124</v>
      </c>
      <c r="N8" s="27" t="s">
        <v>125</v>
      </c>
      <c r="O8" s="27" t="s">
        <v>126</v>
      </c>
      <c r="P8" s="134" t="s">
        <v>127</v>
      </c>
    </row>
    <row r="9" spans="1:16" ht="13.2" x14ac:dyDescent="0.25">
      <c r="A9" s="3"/>
      <c r="B9" s="4"/>
      <c r="C9" s="27">
        <v>1</v>
      </c>
      <c r="D9" s="27">
        <v>2</v>
      </c>
      <c r="E9" s="27">
        <v>3</v>
      </c>
      <c r="F9" s="27">
        <v>4</v>
      </c>
      <c r="G9" s="27">
        <v>5</v>
      </c>
      <c r="H9" s="27">
        <v>6</v>
      </c>
      <c r="I9" s="27">
        <v>7</v>
      </c>
      <c r="J9" s="27">
        <v>8</v>
      </c>
      <c r="K9" s="27">
        <v>9</v>
      </c>
      <c r="L9" s="27">
        <v>10</v>
      </c>
      <c r="M9" s="27">
        <v>11</v>
      </c>
      <c r="N9" s="27">
        <v>12</v>
      </c>
      <c r="O9" s="27">
        <v>13</v>
      </c>
      <c r="P9" s="134">
        <v>14</v>
      </c>
    </row>
    <row r="10" spans="1:16" s="6" customFormat="1" x14ac:dyDescent="0.25">
      <c r="A10" s="7"/>
      <c r="B10" s="8" t="s">
        <v>6</v>
      </c>
      <c r="C10" s="9">
        <f>C27-C29</f>
        <v>25317.405033898001</v>
      </c>
      <c r="D10" s="9">
        <f t="shared" ref="D10:F10" si="0">D27-D29</f>
        <v>16970.506501071999</v>
      </c>
      <c r="E10" s="9">
        <f t="shared" si="0"/>
        <v>26266.295735649001</v>
      </c>
      <c r="F10" s="9">
        <f t="shared" si="0"/>
        <v>32724.431545962001</v>
      </c>
      <c r="G10" s="13" t="s">
        <v>87</v>
      </c>
      <c r="H10" s="13" t="s">
        <v>88</v>
      </c>
      <c r="I10" s="13" t="s">
        <v>7</v>
      </c>
      <c r="J10" s="13" t="s">
        <v>7</v>
      </c>
      <c r="K10" s="13" t="s">
        <v>7</v>
      </c>
      <c r="L10" s="13" t="s">
        <v>7</v>
      </c>
      <c r="M10" s="13" t="s">
        <v>7</v>
      </c>
      <c r="N10" s="13" t="s">
        <v>7</v>
      </c>
      <c r="O10" s="13" t="s">
        <v>7</v>
      </c>
      <c r="P10" s="14" t="s">
        <v>7</v>
      </c>
    </row>
    <row r="11" spans="1:16" s="6" customFormat="1" ht="20.399999999999999" x14ac:dyDescent="0.25">
      <c r="A11" s="11"/>
      <c r="B11" s="12" t="s">
        <v>66</v>
      </c>
      <c r="C11" s="13">
        <v>17344.784316398</v>
      </c>
      <c r="D11" s="13">
        <v>11176.527279796001</v>
      </c>
      <c r="E11" s="13">
        <v>18981.759367379</v>
      </c>
      <c r="F11" s="13">
        <v>21747.024703821</v>
      </c>
      <c r="G11" s="13" t="s">
        <v>8</v>
      </c>
      <c r="H11" s="13" t="s">
        <v>7</v>
      </c>
      <c r="I11" s="13" t="s">
        <v>7</v>
      </c>
      <c r="J11" s="13" t="s">
        <v>7</v>
      </c>
      <c r="K11" s="13" t="s">
        <v>7</v>
      </c>
      <c r="L11" s="13" t="s">
        <v>7</v>
      </c>
      <c r="M11" s="13" t="s">
        <v>7</v>
      </c>
      <c r="N11" s="13" t="s">
        <v>7</v>
      </c>
      <c r="O11" s="13" t="s">
        <v>7</v>
      </c>
      <c r="P11" s="14" t="s">
        <v>7</v>
      </c>
    </row>
    <row r="12" spans="1:16" s="6" customFormat="1" ht="21.6" x14ac:dyDescent="0.25">
      <c r="A12" s="11"/>
      <c r="B12" s="15" t="s">
        <v>131</v>
      </c>
      <c r="C12" s="13">
        <v>12533.174952186</v>
      </c>
      <c r="D12" s="13">
        <v>6769.9034613029999</v>
      </c>
      <c r="E12" s="13">
        <v>13487.510446431001</v>
      </c>
      <c r="F12" s="13">
        <v>17180.300823825</v>
      </c>
      <c r="G12" s="13" t="s">
        <v>8</v>
      </c>
      <c r="H12" s="13" t="s">
        <v>7</v>
      </c>
      <c r="I12" s="13" t="s">
        <v>7</v>
      </c>
      <c r="J12" s="13" t="s">
        <v>7</v>
      </c>
      <c r="K12" s="13" t="s">
        <v>7</v>
      </c>
      <c r="L12" s="13" t="s">
        <v>7</v>
      </c>
      <c r="M12" s="13" t="s">
        <v>7</v>
      </c>
      <c r="N12" s="13" t="s">
        <v>7</v>
      </c>
      <c r="O12" s="13" t="s">
        <v>7</v>
      </c>
      <c r="P12" s="14" t="s">
        <v>7</v>
      </c>
    </row>
    <row r="13" spans="1:16" s="6" customFormat="1" x14ac:dyDescent="0.25">
      <c r="A13" s="11"/>
      <c r="B13" s="15" t="s">
        <v>59</v>
      </c>
      <c r="C13" s="13">
        <v>4599.7817548200001</v>
      </c>
      <c r="D13" s="13">
        <v>4330.0705341060002</v>
      </c>
      <c r="E13" s="13">
        <v>5242.0720719800001</v>
      </c>
      <c r="F13" s="13">
        <v>4250.3992736529999</v>
      </c>
      <c r="G13" s="13" t="s">
        <v>8</v>
      </c>
      <c r="H13" s="13" t="s">
        <v>7</v>
      </c>
      <c r="I13" s="13" t="s">
        <v>7</v>
      </c>
      <c r="J13" s="13" t="s">
        <v>7</v>
      </c>
      <c r="K13" s="13" t="s">
        <v>7</v>
      </c>
      <c r="L13" s="13" t="s">
        <v>7</v>
      </c>
      <c r="M13" s="13" t="s">
        <v>7</v>
      </c>
      <c r="N13" s="13" t="s">
        <v>7</v>
      </c>
      <c r="O13" s="13" t="s">
        <v>7</v>
      </c>
      <c r="P13" s="14" t="s">
        <v>7</v>
      </c>
    </row>
    <row r="14" spans="1:16" s="6" customFormat="1" x14ac:dyDescent="0.25">
      <c r="A14" s="11"/>
      <c r="B14" s="16" t="s">
        <v>132</v>
      </c>
      <c r="C14" s="13">
        <v>1600.577451138</v>
      </c>
      <c r="D14" s="13">
        <v>714.07502923200002</v>
      </c>
      <c r="E14" s="13">
        <v>2281.079210371</v>
      </c>
      <c r="F14" s="13">
        <v>1844.068156817</v>
      </c>
      <c r="G14" s="13" t="s">
        <v>8</v>
      </c>
      <c r="H14" s="13" t="s">
        <v>7</v>
      </c>
      <c r="I14" s="13" t="s">
        <v>7</v>
      </c>
      <c r="J14" s="13" t="s">
        <v>7</v>
      </c>
      <c r="K14" s="13" t="s">
        <v>7</v>
      </c>
      <c r="L14" s="13" t="s">
        <v>7</v>
      </c>
      <c r="M14" s="13" t="s">
        <v>7</v>
      </c>
      <c r="N14" s="13" t="s">
        <v>7</v>
      </c>
      <c r="O14" s="13" t="s">
        <v>7</v>
      </c>
      <c r="P14" s="14" t="s">
        <v>7</v>
      </c>
    </row>
    <row r="15" spans="1:16" s="6" customFormat="1" ht="30.6" x14ac:dyDescent="0.25">
      <c r="A15" s="11"/>
      <c r="B15" s="17" t="s">
        <v>130</v>
      </c>
      <c r="C15" s="13">
        <v>2999.2043036810001</v>
      </c>
      <c r="D15" s="13">
        <v>3615.9955048739998</v>
      </c>
      <c r="E15" s="13">
        <v>2960.9928616090001</v>
      </c>
      <c r="F15" s="13">
        <v>2406.3311168350001</v>
      </c>
      <c r="G15" s="13" t="s">
        <v>8</v>
      </c>
      <c r="H15" s="13" t="s">
        <v>7</v>
      </c>
      <c r="I15" s="13" t="s">
        <v>7</v>
      </c>
      <c r="J15" s="13" t="s">
        <v>7</v>
      </c>
      <c r="K15" s="13" t="s">
        <v>7</v>
      </c>
      <c r="L15" s="13" t="s">
        <v>7</v>
      </c>
      <c r="M15" s="13" t="s">
        <v>7</v>
      </c>
      <c r="N15" s="13" t="s">
        <v>7</v>
      </c>
      <c r="O15" s="13" t="s">
        <v>7</v>
      </c>
      <c r="P15" s="14" t="s">
        <v>7</v>
      </c>
    </row>
    <row r="16" spans="1:16" s="6" customFormat="1" ht="25.5" customHeight="1" x14ac:dyDescent="0.25">
      <c r="A16" s="11"/>
      <c r="B16" s="15" t="s">
        <v>133</v>
      </c>
      <c r="C16" s="13">
        <v>211.82760939100001</v>
      </c>
      <c r="D16" s="13">
        <v>76.553284386000001</v>
      </c>
      <c r="E16" s="13">
        <v>252.17684896700001</v>
      </c>
      <c r="F16" s="13">
        <v>316.32460634300003</v>
      </c>
      <c r="G16" s="13" t="s">
        <v>8</v>
      </c>
      <c r="H16" s="13" t="s">
        <v>7</v>
      </c>
      <c r="I16" s="13" t="s">
        <v>7</v>
      </c>
      <c r="J16" s="13" t="s">
        <v>7</v>
      </c>
      <c r="K16" s="13" t="s">
        <v>7</v>
      </c>
      <c r="L16" s="13" t="s">
        <v>7</v>
      </c>
      <c r="M16" s="13" t="s">
        <v>7</v>
      </c>
      <c r="N16" s="13" t="s">
        <v>7</v>
      </c>
      <c r="O16" s="13" t="s">
        <v>7</v>
      </c>
      <c r="P16" s="14" t="s">
        <v>7</v>
      </c>
    </row>
    <row r="17" spans="1:16" s="6" customFormat="1" x14ac:dyDescent="0.25">
      <c r="A17" s="11"/>
      <c r="B17" s="12" t="s">
        <v>70</v>
      </c>
      <c r="C17" s="13">
        <v>155.057555979</v>
      </c>
      <c r="D17" s="13">
        <v>153.33105065699999</v>
      </c>
      <c r="E17" s="13">
        <v>204.08932873500001</v>
      </c>
      <c r="F17" s="13">
        <v>109.40200262499999</v>
      </c>
      <c r="G17" s="13" t="s">
        <v>8</v>
      </c>
      <c r="H17" s="13" t="s">
        <v>7</v>
      </c>
      <c r="I17" s="13" t="s">
        <v>7</v>
      </c>
      <c r="J17" s="13" t="s">
        <v>7</v>
      </c>
      <c r="K17" s="13" t="s">
        <v>7</v>
      </c>
      <c r="L17" s="13" t="s">
        <v>7</v>
      </c>
      <c r="M17" s="13" t="s">
        <v>7</v>
      </c>
      <c r="N17" s="13" t="s">
        <v>7</v>
      </c>
      <c r="O17" s="13" t="s">
        <v>7</v>
      </c>
      <c r="P17" s="14" t="s">
        <v>7</v>
      </c>
    </row>
    <row r="18" spans="1:16" s="6" customFormat="1" ht="20.399999999999999" x14ac:dyDescent="0.25">
      <c r="A18" s="11"/>
      <c r="B18" s="12" t="s">
        <v>62</v>
      </c>
      <c r="C18" s="13">
        <v>7817.5631610459995</v>
      </c>
      <c r="D18" s="13">
        <v>5640.6481696589999</v>
      </c>
      <c r="E18" s="13">
        <v>7080.4470394030004</v>
      </c>
      <c r="F18" s="13">
        <v>10868.004839142</v>
      </c>
      <c r="G18" s="13" t="s">
        <v>8</v>
      </c>
      <c r="H18" s="13" t="s">
        <v>7</v>
      </c>
      <c r="I18" s="13" t="s">
        <v>7</v>
      </c>
      <c r="J18" s="13" t="s">
        <v>7</v>
      </c>
      <c r="K18" s="13" t="s">
        <v>7</v>
      </c>
      <c r="L18" s="13" t="s">
        <v>7</v>
      </c>
      <c r="M18" s="13" t="s">
        <v>7</v>
      </c>
      <c r="N18" s="13" t="s">
        <v>7</v>
      </c>
      <c r="O18" s="13" t="s">
        <v>7</v>
      </c>
      <c r="P18" s="14" t="s">
        <v>7</v>
      </c>
    </row>
    <row r="19" spans="1:16" s="6" customFormat="1" ht="20.399999999999999" x14ac:dyDescent="0.25">
      <c r="A19" s="11"/>
      <c r="B19" s="15" t="s">
        <v>10</v>
      </c>
      <c r="C19" s="13">
        <v>7161.96517055</v>
      </c>
      <c r="D19" s="13">
        <v>4977.128977159</v>
      </c>
      <c r="E19" s="13">
        <v>6606.4695315540002</v>
      </c>
      <c r="F19" s="13">
        <v>10012.912680821</v>
      </c>
      <c r="G19" s="13" t="s">
        <v>8</v>
      </c>
      <c r="H19" s="13" t="s">
        <v>7</v>
      </c>
      <c r="I19" s="13" t="s">
        <v>7</v>
      </c>
      <c r="J19" s="13" t="s">
        <v>7</v>
      </c>
      <c r="K19" s="13" t="s">
        <v>7</v>
      </c>
      <c r="L19" s="13" t="s">
        <v>7</v>
      </c>
      <c r="M19" s="13" t="s">
        <v>7</v>
      </c>
      <c r="N19" s="13" t="s">
        <v>7</v>
      </c>
      <c r="O19" s="13" t="s">
        <v>7</v>
      </c>
      <c r="P19" s="14" t="s">
        <v>7</v>
      </c>
    </row>
    <row r="20" spans="1:16" s="6" customFormat="1" x14ac:dyDescent="0.25">
      <c r="A20" s="11"/>
      <c r="B20" s="16" t="s">
        <v>73</v>
      </c>
      <c r="C20" s="13">
        <v>6735.4171074819997</v>
      </c>
      <c r="D20" s="13">
        <v>4479.9681367570001</v>
      </c>
      <c r="E20" s="13">
        <v>6235.072270009</v>
      </c>
      <c r="F20" s="13">
        <v>9592.5957028489993</v>
      </c>
      <c r="G20" s="13" t="s">
        <v>8</v>
      </c>
      <c r="H20" s="13" t="s">
        <v>7</v>
      </c>
      <c r="I20" s="13" t="s">
        <v>7</v>
      </c>
      <c r="J20" s="13" t="s">
        <v>7</v>
      </c>
      <c r="K20" s="13" t="s">
        <v>7</v>
      </c>
      <c r="L20" s="13" t="s">
        <v>7</v>
      </c>
      <c r="M20" s="13" t="s">
        <v>7</v>
      </c>
      <c r="N20" s="13" t="s">
        <v>7</v>
      </c>
      <c r="O20" s="13" t="s">
        <v>7</v>
      </c>
      <c r="P20" s="14" t="s">
        <v>7</v>
      </c>
    </row>
    <row r="21" spans="1:16" s="6" customFormat="1" ht="24.75" customHeight="1" x14ac:dyDescent="0.25">
      <c r="A21" s="11"/>
      <c r="B21" s="16" t="s">
        <v>11</v>
      </c>
      <c r="C21" s="13">
        <v>426.54806306799998</v>
      </c>
      <c r="D21" s="13">
        <v>497.16084040099997</v>
      </c>
      <c r="E21" s="13">
        <v>371.397261544</v>
      </c>
      <c r="F21" s="13">
        <v>420.31697797200002</v>
      </c>
      <c r="G21" s="13" t="s">
        <v>8</v>
      </c>
      <c r="H21" s="13" t="s">
        <v>7</v>
      </c>
      <c r="I21" s="13" t="s">
        <v>7</v>
      </c>
      <c r="J21" s="13" t="s">
        <v>7</v>
      </c>
      <c r="K21" s="13" t="s">
        <v>7</v>
      </c>
      <c r="L21" s="13" t="s">
        <v>7</v>
      </c>
      <c r="M21" s="13" t="s">
        <v>7</v>
      </c>
      <c r="N21" s="13" t="s">
        <v>7</v>
      </c>
      <c r="O21" s="13" t="s">
        <v>7</v>
      </c>
      <c r="P21" s="14" t="s">
        <v>7</v>
      </c>
    </row>
    <row r="22" spans="1:16" s="6" customFormat="1" ht="20.399999999999999" x14ac:dyDescent="0.25">
      <c r="A22" s="11"/>
      <c r="B22" s="15" t="s">
        <v>63</v>
      </c>
      <c r="C22" s="13">
        <v>266.64394900000002</v>
      </c>
      <c r="D22" s="13">
        <v>288.91479600000002</v>
      </c>
      <c r="E22" s="13">
        <v>147.378793</v>
      </c>
      <c r="F22" s="13">
        <v>381.47274099999998</v>
      </c>
      <c r="G22" s="13" t="s">
        <v>8</v>
      </c>
      <c r="H22" s="13" t="s">
        <v>7</v>
      </c>
      <c r="I22" s="13" t="s">
        <v>7</v>
      </c>
      <c r="J22" s="13" t="s">
        <v>7</v>
      </c>
      <c r="K22" s="13" t="s">
        <v>7</v>
      </c>
      <c r="L22" s="13" t="s">
        <v>7</v>
      </c>
      <c r="M22" s="13" t="s">
        <v>7</v>
      </c>
      <c r="N22" s="13" t="s">
        <v>7</v>
      </c>
      <c r="O22" s="13" t="s">
        <v>7</v>
      </c>
      <c r="P22" s="14" t="s">
        <v>7</v>
      </c>
    </row>
    <row r="23" spans="1:16" s="6" customFormat="1" ht="30.6" x14ac:dyDescent="0.25">
      <c r="A23" s="11"/>
      <c r="B23" s="15" t="s">
        <v>65</v>
      </c>
      <c r="C23" s="13">
        <v>388.954040738</v>
      </c>
      <c r="D23" s="13">
        <v>374.60439597200002</v>
      </c>
      <c r="E23" s="13">
        <v>326.59871391600001</v>
      </c>
      <c r="F23" s="13">
        <v>473.61941686799997</v>
      </c>
      <c r="G23" s="13" t="s">
        <v>8</v>
      </c>
      <c r="H23" s="13" t="s">
        <v>7</v>
      </c>
      <c r="I23" s="13" t="s">
        <v>7</v>
      </c>
      <c r="J23" s="13" t="s">
        <v>7</v>
      </c>
      <c r="K23" s="13" t="s">
        <v>7</v>
      </c>
      <c r="L23" s="13" t="s">
        <v>7</v>
      </c>
      <c r="M23" s="13" t="s">
        <v>7</v>
      </c>
      <c r="N23" s="13" t="s">
        <v>7</v>
      </c>
      <c r="O23" s="13" t="s">
        <v>7</v>
      </c>
      <c r="P23" s="14" t="s">
        <v>7</v>
      </c>
    </row>
    <row r="24" spans="1:16" s="6" customFormat="1" ht="16.5" customHeight="1" x14ac:dyDescent="0.25">
      <c r="A24" s="11"/>
      <c r="B24" s="165" t="s">
        <v>76</v>
      </c>
      <c r="C24" s="13">
        <v>1469.328409508</v>
      </c>
      <c r="D24" s="13">
        <v>903.27172382100002</v>
      </c>
      <c r="E24" s="13">
        <v>1456.8833354569999</v>
      </c>
      <c r="F24" s="13">
        <v>2021.9691228690001</v>
      </c>
      <c r="G24" s="13" t="s">
        <v>8</v>
      </c>
      <c r="H24" s="13" t="s">
        <v>7</v>
      </c>
      <c r="I24" s="13" t="s">
        <v>7</v>
      </c>
      <c r="J24" s="13" t="s">
        <v>7</v>
      </c>
      <c r="K24" s="13" t="s">
        <v>7</v>
      </c>
      <c r="L24" s="13" t="s">
        <v>7</v>
      </c>
      <c r="M24" s="13" t="s">
        <v>7</v>
      </c>
      <c r="N24" s="13" t="s">
        <v>7</v>
      </c>
      <c r="O24" s="13" t="s">
        <v>7</v>
      </c>
      <c r="P24" s="14" t="s">
        <v>7</v>
      </c>
    </row>
    <row r="25" spans="1:16" s="6" customFormat="1" ht="17.25" customHeight="1" x14ac:dyDescent="0.25">
      <c r="A25" s="39"/>
      <c r="B25" s="36" t="s">
        <v>12</v>
      </c>
      <c r="C25" s="13">
        <f>C30-C29</f>
        <v>23848.07662439</v>
      </c>
      <c r="D25" s="13">
        <f t="shared" ref="D25:F25" si="1">D30-D29</f>
        <v>16067.234777250002</v>
      </c>
      <c r="E25" s="13">
        <f t="shared" si="1"/>
        <v>24809.412400191002</v>
      </c>
      <c r="F25" s="13">
        <f t="shared" si="1"/>
        <v>30702.462423091998</v>
      </c>
      <c r="G25" s="13" t="s">
        <v>8</v>
      </c>
      <c r="H25" s="13" t="s">
        <v>7</v>
      </c>
      <c r="I25" s="13" t="s">
        <v>7</v>
      </c>
      <c r="J25" s="13" t="s">
        <v>7</v>
      </c>
      <c r="K25" s="13" t="s">
        <v>7</v>
      </c>
      <c r="L25" s="13" t="s">
        <v>7</v>
      </c>
      <c r="M25" s="13" t="s">
        <v>7</v>
      </c>
      <c r="N25" s="13" t="s">
        <v>7</v>
      </c>
      <c r="O25" s="13" t="s">
        <v>7</v>
      </c>
      <c r="P25" s="14" t="s">
        <v>7</v>
      </c>
    </row>
    <row r="26" spans="1:16" s="6" customFormat="1" x14ac:dyDescent="0.25">
      <c r="A26" s="11"/>
      <c r="B26" s="119" t="s">
        <v>95</v>
      </c>
      <c r="C26" s="13"/>
      <c r="D26" s="14"/>
      <c r="E26" s="14"/>
      <c r="F26" s="13"/>
      <c r="G26" s="35"/>
      <c r="H26" s="13"/>
      <c r="I26" s="35"/>
      <c r="J26" s="13"/>
      <c r="K26" s="35"/>
      <c r="L26" s="13"/>
      <c r="M26" s="35"/>
      <c r="N26" s="13"/>
      <c r="O26" s="35"/>
      <c r="P26" s="14"/>
    </row>
    <row r="27" spans="1:16" s="6" customFormat="1" ht="20.399999999999999" x14ac:dyDescent="0.25">
      <c r="A27" s="39"/>
      <c r="B27" s="120" t="s">
        <v>53</v>
      </c>
      <c r="C27" s="13">
        <v>28706.085459898</v>
      </c>
      <c r="D27" s="13">
        <v>19450.371770072001</v>
      </c>
      <c r="E27" s="13">
        <v>30068.490584649</v>
      </c>
      <c r="F27" s="13">
        <v>36513.576950962</v>
      </c>
      <c r="G27" s="13" t="s">
        <v>8</v>
      </c>
      <c r="H27" s="13" t="s">
        <v>7</v>
      </c>
      <c r="I27" s="13" t="s">
        <v>7</v>
      </c>
      <c r="J27" s="13" t="s">
        <v>7</v>
      </c>
      <c r="K27" s="13" t="s">
        <v>7</v>
      </c>
      <c r="L27" s="13" t="s">
        <v>7</v>
      </c>
      <c r="M27" s="13" t="s">
        <v>7</v>
      </c>
      <c r="N27" s="13" t="s">
        <v>7</v>
      </c>
      <c r="O27" s="13" t="s">
        <v>7</v>
      </c>
      <c r="P27" s="14" t="s">
        <v>7</v>
      </c>
    </row>
    <row r="28" spans="1:16" s="6" customFormat="1" x14ac:dyDescent="0.25">
      <c r="A28" s="39"/>
      <c r="B28" s="121" t="s">
        <v>54</v>
      </c>
      <c r="C28" s="35"/>
      <c r="D28" s="13"/>
      <c r="E28" s="35"/>
      <c r="F28" s="13"/>
      <c r="G28" s="35"/>
      <c r="H28" s="13"/>
      <c r="I28" s="35"/>
      <c r="J28" s="13"/>
      <c r="K28" s="35"/>
      <c r="L28" s="13"/>
      <c r="M28" s="35"/>
      <c r="N28" s="13"/>
      <c r="O28" s="35"/>
      <c r="P28" s="14"/>
    </row>
    <row r="29" spans="1:16" s="6" customFormat="1" ht="45.75" customHeight="1" x14ac:dyDescent="0.25">
      <c r="A29" s="39"/>
      <c r="B29" s="121" t="s">
        <v>55</v>
      </c>
      <c r="C29" s="13">
        <v>3388.6804259999999</v>
      </c>
      <c r="D29" s="13">
        <v>2479.8652689999999</v>
      </c>
      <c r="E29" s="13">
        <v>3802.194849</v>
      </c>
      <c r="F29" s="13">
        <v>3789.1454050000002</v>
      </c>
      <c r="G29" s="13" t="s">
        <v>8</v>
      </c>
      <c r="H29" s="13" t="s">
        <v>7</v>
      </c>
      <c r="I29" s="13" t="s">
        <v>7</v>
      </c>
      <c r="J29" s="13" t="s">
        <v>7</v>
      </c>
      <c r="K29" s="13" t="s">
        <v>7</v>
      </c>
      <c r="L29" s="13" t="s">
        <v>7</v>
      </c>
      <c r="M29" s="13" t="s">
        <v>7</v>
      </c>
      <c r="N29" s="13" t="s">
        <v>7</v>
      </c>
      <c r="O29" s="13" t="s">
        <v>7</v>
      </c>
      <c r="P29" s="14" t="s">
        <v>7</v>
      </c>
    </row>
    <row r="30" spans="1:16" ht="30.6" x14ac:dyDescent="0.3">
      <c r="A30" s="156"/>
      <c r="B30" s="122" t="s">
        <v>56</v>
      </c>
      <c r="C30" s="19">
        <v>27236.757050389999</v>
      </c>
      <c r="D30" s="19">
        <v>18547.100046250001</v>
      </c>
      <c r="E30" s="19">
        <v>28611.607249191002</v>
      </c>
      <c r="F30" s="19">
        <v>34491.607828091997</v>
      </c>
      <c r="G30" s="19" t="s">
        <v>8</v>
      </c>
      <c r="H30" s="19" t="s">
        <v>7</v>
      </c>
      <c r="I30" s="19" t="s">
        <v>7</v>
      </c>
      <c r="J30" s="19" t="s">
        <v>7</v>
      </c>
      <c r="K30" s="19" t="s">
        <v>7</v>
      </c>
      <c r="L30" s="19" t="s">
        <v>7</v>
      </c>
      <c r="M30" s="19" t="s">
        <v>7</v>
      </c>
      <c r="N30" s="19" t="s">
        <v>7</v>
      </c>
      <c r="O30" s="19" t="s">
        <v>7</v>
      </c>
      <c r="P30" s="20" t="s">
        <v>7</v>
      </c>
    </row>
    <row r="31" spans="1:16" ht="14.4" x14ac:dyDescent="0.3">
      <c r="A31" s="105"/>
      <c r="B31" s="135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</row>
    <row r="32" spans="1:16" ht="13.2" x14ac:dyDescent="0.25">
      <c r="A32" s="124" t="s">
        <v>136</v>
      </c>
      <c r="B32" s="16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</row>
    <row r="33" spans="1:17" ht="13.2" x14ac:dyDescent="0.25">
      <c r="A33" s="139" t="s">
        <v>152</v>
      </c>
      <c r="B33" s="135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28"/>
    </row>
    <row r="34" spans="1:17" x14ac:dyDescent="0.25">
      <c r="A34" s="22" t="s">
        <v>89</v>
      </c>
      <c r="B34" s="23"/>
    </row>
    <row r="35" spans="1:17" x14ac:dyDescent="0.25">
      <c r="A35" s="22" t="s">
        <v>90</v>
      </c>
    </row>
    <row r="37" spans="1:17" x14ac:dyDescent="0.25">
      <c r="A37" s="205" t="s">
        <v>14</v>
      </c>
      <c r="B37" s="185"/>
      <c r="C37" s="186"/>
    </row>
    <row r="38" spans="1:17" ht="13.2" x14ac:dyDescent="0.25">
      <c r="A38" s="170" t="s">
        <v>1</v>
      </c>
      <c r="B38" s="17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</row>
    <row r="39" spans="1:17" ht="27.6" customHeight="1" x14ac:dyDescent="0.25">
      <c r="A39" s="170" t="s">
        <v>3</v>
      </c>
      <c r="B39" s="17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</row>
    <row r="40" spans="1:17" x14ac:dyDescent="0.25">
      <c r="C40" s="206" t="s">
        <v>13</v>
      </c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</row>
    <row r="41" spans="1:17" ht="13.2" x14ac:dyDescent="0.25">
      <c r="A41" s="172"/>
      <c r="B41" s="175"/>
      <c r="C41" s="209" t="s">
        <v>2</v>
      </c>
      <c r="D41" s="211" t="s">
        <v>48</v>
      </c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</row>
    <row r="42" spans="1:17" ht="20.399999999999999" x14ac:dyDescent="0.25">
      <c r="A42" s="174"/>
      <c r="B42" s="175"/>
      <c r="C42" s="210"/>
      <c r="D42" s="27" t="s">
        <v>49</v>
      </c>
      <c r="E42" s="27" t="s">
        <v>50</v>
      </c>
      <c r="F42" s="27" t="s">
        <v>51</v>
      </c>
      <c r="G42" s="27" t="s">
        <v>118</v>
      </c>
      <c r="H42" s="27" t="s">
        <v>119</v>
      </c>
      <c r="I42" s="27" t="s">
        <v>120</v>
      </c>
      <c r="J42" s="27" t="s">
        <v>121</v>
      </c>
      <c r="K42" s="27" t="s">
        <v>122</v>
      </c>
      <c r="L42" s="27" t="s">
        <v>123</v>
      </c>
      <c r="M42" s="27" t="s">
        <v>124</v>
      </c>
      <c r="N42" s="27" t="s">
        <v>125</v>
      </c>
      <c r="O42" s="27" t="s">
        <v>126</v>
      </c>
      <c r="P42" s="134" t="s">
        <v>127</v>
      </c>
    </row>
    <row r="43" spans="1:17" ht="13.2" x14ac:dyDescent="0.25">
      <c r="A43" s="3"/>
      <c r="B43" s="4"/>
      <c r="C43" s="27">
        <v>1</v>
      </c>
      <c r="D43" s="27">
        <v>2</v>
      </c>
      <c r="E43" s="27">
        <v>3</v>
      </c>
      <c r="F43" s="27">
        <v>4</v>
      </c>
      <c r="G43" s="27">
        <v>5</v>
      </c>
      <c r="H43" s="27">
        <v>6</v>
      </c>
      <c r="I43" s="27">
        <v>7</v>
      </c>
      <c r="J43" s="27">
        <v>8</v>
      </c>
      <c r="K43" s="27">
        <v>9</v>
      </c>
      <c r="L43" s="27">
        <v>10</v>
      </c>
      <c r="M43" s="27">
        <v>11</v>
      </c>
      <c r="N43" s="27">
        <v>12</v>
      </c>
      <c r="O43" s="27">
        <v>13</v>
      </c>
      <c r="P43" s="134">
        <v>14</v>
      </c>
    </row>
    <row r="44" spans="1:17" ht="13.2" x14ac:dyDescent="0.25">
      <c r="A44" s="7"/>
      <c r="B44" s="8" t="s">
        <v>6</v>
      </c>
      <c r="C44" s="9">
        <v>6567.6594715370002</v>
      </c>
      <c r="D44" s="9">
        <v>4212.2139934800007</v>
      </c>
      <c r="E44" s="9">
        <v>6850.7862357089998</v>
      </c>
      <c r="F44" s="9">
        <v>8802.35800036</v>
      </c>
      <c r="G44" s="13" t="s">
        <v>87</v>
      </c>
      <c r="H44" s="13" t="s">
        <v>88</v>
      </c>
      <c r="I44" s="9" t="s">
        <v>7</v>
      </c>
      <c r="J44" s="9" t="s">
        <v>7</v>
      </c>
      <c r="K44" s="9" t="s">
        <v>7</v>
      </c>
      <c r="L44" s="9" t="s">
        <v>7</v>
      </c>
      <c r="M44" s="9" t="s">
        <v>7</v>
      </c>
      <c r="N44" s="9" t="s">
        <v>7</v>
      </c>
      <c r="O44" s="9" t="s">
        <v>7</v>
      </c>
      <c r="P44" s="10" t="s">
        <v>7</v>
      </c>
    </row>
    <row r="45" spans="1:17" ht="20.399999999999999" x14ac:dyDescent="0.25">
      <c r="A45" s="11"/>
      <c r="B45" s="12" t="s">
        <v>66</v>
      </c>
      <c r="C45" s="13">
        <v>4499.4594367170002</v>
      </c>
      <c r="D45" s="13">
        <v>2774.1025057380002</v>
      </c>
      <c r="E45" s="13">
        <v>4950.8304143380001</v>
      </c>
      <c r="F45" s="13">
        <v>5849.6080096019996</v>
      </c>
      <c r="G45" s="13" t="s">
        <v>8</v>
      </c>
      <c r="H45" s="13" t="s">
        <v>7</v>
      </c>
      <c r="I45" s="13" t="s">
        <v>7</v>
      </c>
      <c r="J45" s="13" t="s">
        <v>7</v>
      </c>
      <c r="K45" s="13" t="s">
        <v>7</v>
      </c>
      <c r="L45" s="13" t="s">
        <v>7</v>
      </c>
      <c r="M45" s="13" t="s">
        <v>7</v>
      </c>
      <c r="N45" s="13" t="s">
        <v>7</v>
      </c>
      <c r="O45" s="13" t="s">
        <v>7</v>
      </c>
      <c r="P45" s="14" t="s">
        <v>7</v>
      </c>
    </row>
    <row r="46" spans="1:17" ht="21.6" x14ac:dyDescent="0.25">
      <c r="A46" s="11"/>
      <c r="B46" s="15" t="s">
        <v>129</v>
      </c>
      <c r="C46" s="13">
        <v>3251.266275898</v>
      </c>
      <c r="D46" s="13">
        <v>1680.343606333</v>
      </c>
      <c r="E46" s="13">
        <v>3517.81811367</v>
      </c>
      <c r="F46" s="13">
        <v>4621.2310270090002</v>
      </c>
      <c r="G46" s="13" t="s">
        <v>8</v>
      </c>
      <c r="H46" s="13" t="s">
        <v>7</v>
      </c>
      <c r="I46" s="13" t="s">
        <v>7</v>
      </c>
      <c r="J46" s="13" t="s">
        <v>7</v>
      </c>
      <c r="K46" s="13" t="s">
        <v>7</v>
      </c>
      <c r="L46" s="13" t="s">
        <v>7</v>
      </c>
      <c r="M46" s="13" t="s">
        <v>7</v>
      </c>
      <c r="N46" s="13" t="s">
        <v>7</v>
      </c>
      <c r="O46" s="13" t="s">
        <v>7</v>
      </c>
      <c r="P46" s="14" t="s">
        <v>7</v>
      </c>
    </row>
    <row r="47" spans="1:17" ht="13.2" x14ac:dyDescent="0.25">
      <c r="A47" s="11"/>
      <c r="B47" s="15" t="s">
        <v>59</v>
      </c>
      <c r="C47" s="13">
        <v>1193.242363008</v>
      </c>
      <c r="D47" s="13">
        <v>1074.757768489</v>
      </c>
      <c r="E47" s="13">
        <v>1367.2394294860001</v>
      </c>
      <c r="F47" s="13">
        <v>1143.2906328009999</v>
      </c>
      <c r="G47" s="13" t="s">
        <v>8</v>
      </c>
      <c r="H47" s="13" t="s">
        <v>7</v>
      </c>
      <c r="I47" s="13" t="s">
        <v>7</v>
      </c>
      <c r="J47" s="13" t="s">
        <v>7</v>
      </c>
      <c r="K47" s="13" t="s">
        <v>7</v>
      </c>
      <c r="L47" s="13" t="s">
        <v>7</v>
      </c>
      <c r="M47" s="13" t="s">
        <v>7</v>
      </c>
      <c r="N47" s="13" t="s">
        <v>7</v>
      </c>
      <c r="O47" s="13" t="s">
        <v>7</v>
      </c>
      <c r="P47" s="14" t="s">
        <v>7</v>
      </c>
    </row>
    <row r="48" spans="1:17" ht="13.2" x14ac:dyDescent="0.25">
      <c r="A48" s="11"/>
      <c r="B48" s="16" t="s">
        <v>67</v>
      </c>
      <c r="C48" s="13">
        <v>415.210312526</v>
      </c>
      <c r="D48" s="13">
        <v>177.239072413</v>
      </c>
      <c r="E48" s="13">
        <v>594.95203335099995</v>
      </c>
      <c r="F48" s="13">
        <v>496.025364723</v>
      </c>
      <c r="G48" s="13" t="s">
        <v>8</v>
      </c>
      <c r="H48" s="13" t="s">
        <v>7</v>
      </c>
      <c r="I48" s="13" t="s">
        <v>7</v>
      </c>
      <c r="J48" s="13" t="s">
        <v>7</v>
      </c>
      <c r="K48" s="13" t="s">
        <v>7</v>
      </c>
      <c r="L48" s="13" t="s">
        <v>7</v>
      </c>
      <c r="M48" s="13" t="s">
        <v>7</v>
      </c>
      <c r="N48" s="13" t="s">
        <v>7</v>
      </c>
      <c r="O48" s="13" t="s">
        <v>7</v>
      </c>
      <c r="P48" s="14" t="s">
        <v>7</v>
      </c>
    </row>
    <row r="49" spans="1:16" ht="30.6" x14ac:dyDescent="0.25">
      <c r="A49" s="11"/>
      <c r="B49" s="17" t="s">
        <v>130</v>
      </c>
      <c r="C49" s="13">
        <v>778.03205048100006</v>
      </c>
      <c r="D49" s="13">
        <v>897.51869607499998</v>
      </c>
      <c r="E49" s="13">
        <v>772.28739613400001</v>
      </c>
      <c r="F49" s="13">
        <v>647.26526807699997</v>
      </c>
      <c r="G49" s="13" t="s">
        <v>8</v>
      </c>
      <c r="H49" s="13" t="s">
        <v>7</v>
      </c>
      <c r="I49" s="13" t="s">
        <v>7</v>
      </c>
      <c r="J49" s="13" t="s">
        <v>7</v>
      </c>
      <c r="K49" s="13" t="s">
        <v>7</v>
      </c>
      <c r="L49" s="13" t="s">
        <v>7</v>
      </c>
      <c r="M49" s="13" t="s">
        <v>7</v>
      </c>
      <c r="N49" s="13" t="s">
        <v>7</v>
      </c>
      <c r="O49" s="13" t="s">
        <v>7</v>
      </c>
      <c r="P49" s="14" t="s">
        <v>7</v>
      </c>
    </row>
    <row r="50" spans="1:16" ht="21.6" x14ac:dyDescent="0.25">
      <c r="A50" s="11"/>
      <c r="B50" s="15" t="s">
        <v>61</v>
      </c>
      <c r="C50" s="13">
        <v>54.950797809999997</v>
      </c>
      <c r="D50" s="13">
        <v>19.001130916000001</v>
      </c>
      <c r="E50" s="13">
        <v>65.772871180999999</v>
      </c>
      <c r="F50" s="13">
        <v>85.086349791999993</v>
      </c>
      <c r="G50" s="13" t="s">
        <v>8</v>
      </c>
      <c r="H50" s="13" t="s">
        <v>7</v>
      </c>
      <c r="I50" s="13" t="s">
        <v>7</v>
      </c>
      <c r="J50" s="13" t="s">
        <v>7</v>
      </c>
      <c r="K50" s="13" t="s">
        <v>7</v>
      </c>
      <c r="L50" s="13" t="s">
        <v>7</v>
      </c>
      <c r="M50" s="13" t="s">
        <v>7</v>
      </c>
      <c r="N50" s="13" t="s">
        <v>7</v>
      </c>
      <c r="O50" s="13" t="s">
        <v>7</v>
      </c>
      <c r="P50" s="14" t="s">
        <v>7</v>
      </c>
    </row>
    <row r="51" spans="1:16" ht="13.2" x14ac:dyDescent="0.25">
      <c r="A51" s="11"/>
      <c r="B51" s="12" t="s">
        <v>70</v>
      </c>
      <c r="C51" s="13">
        <v>40.223918081000001</v>
      </c>
      <c r="D51" s="13">
        <v>38.057980012999998</v>
      </c>
      <c r="E51" s="13">
        <v>53.230664048999998</v>
      </c>
      <c r="F51" s="13">
        <v>29.427420050999999</v>
      </c>
      <c r="G51" s="13" t="s">
        <v>8</v>
      </c>
      <c r="H51" s="13" t="s">
        <v>7</v>
      </c>
      <c r="I51" s="13" t="s">
        <v>7</v>
      </c>
      <c r="J51" s="13" t="s">
        <v>7</v>
      </c>
      <c r="K51" s="13" t="s">
        <v>7</v>
      </c>
      <c r="L51" s="13" t="s">
        <v>7</v>
      </c>
      <c r="M51" s="13" t="s">
        <v>7</v>
      </c>
      <c r="N51" s="13" t="s">
        <v>7</v>
      </c>
      <c r="O51" s="13" t="s">
        <v>7</v>
      </c>
      <c r="P51" s="14" t="s">
        <v>7</v>
      </c>
    </row>
    <row r="52" spans="1:16" ht="20.399999999999999" x14ac:dyDescent="0.25">
      <c r="A52" s="11"/>
      <c r="B52" s="12" t="s">
        <v>62</v>
      </c>
      <c r="C52" s="13">
        <v>2027.9761163610001</v>
      </c>
      <c r="D52" s="13">
        <v>1400.053507651</v>
      </c>
      <c r="E52" s="13">
        <v>1846.7251571009999</v>
      </c>
      <c r="F52" s="13">
        <v>2923.3225703869998</v>
      </c>
      <c r="G52" s="13" t="s">
        <v>8</v>
      </c>
      <c r="H52" s="13" t="s">
        <v>7</v>
      </c>
      <c r="I52" s="13" t="s">
        <v>7</v>
      </c>
      <c r="J52" s="13" t="s">
        <v>7</v>
      </c>
      <c r="K52" s="13" t="s">
        <v>7</v>
      </c>
      <c r="L52" s="13" t="s">
        <v>7</v>
      </c>
      <c r="M52" s="13" t="s">
        <v>7</v>
      </c>
      <c r="N52" s="13" t="s">
        <v>7</v>
      </c>
      <c r="O52" s="13" t="s">
        <v>7</v>
      </c>
      <c r="P52" s="14" t="s">
        <v>7</v>
      </c>
    </row>
    <row r="53" spans="1:16" ht="20.399999999999999" x14ac:dyDescent="0.25">
      <c r="A53" s="11"/>
      <c r="B53" s="15" t="s">
        <v>10</v>
      </c>
      <c r="C53" s="13">
        <v>1857.905591919</v>
      </c>
      <c r="D53" s="13">
        <v>1235.3627939400001</v>
      </c>
      <c r="E53" s="13">
        <v>1723.1021453369999</v>
      </c>
      <c r="F53" s="13">
        <v>2693.3162129020002</v>
      </c>
      <c r="G53" s="13" t="s">
        <v>8</v>
      </c>
      <c r="H53" s="13" t="s">
        <v>7</v>
      </c>
      <c r="I53" s="13" t="s">
        <v>7</v>
      </c>
      <c r="J53" s="13" t="s">
        <v>7</v>
      </c>
      <c r="K53" s="13" t="s">
        <v>7</v>
      </c>
      <c r="L53" s="13" t="s">
        <v>7</v>
      </c>
      <c r="M53" s="13" t="s">
        <v>7</v>
      </c>
      <c r="N53" s="13" t="s">
        <v>7</v>
      </c>
      <c r="O53" s="13" t="s">
        <v>7</v>
      </c>
      <c r="P53" s="14" t="s">
        <v>7</v>
      </c>
    </row>
    <row r="54" spans="1:16" ht="13.2" x14ac:dyDescent="0.25">
      <c r="A54" s="11"/>
      <c r="B54" s="16" t="s">
        <v>68</v>
      </c>
      <c r="C54" s="13">
        <v>1747.2535554000001</v>
      </c>
      <c r="D54" s="13">
        <v>1111.9635395400001</v>
      </c>
      <c r="E54" s="13">
        <v>1626.234156303</v>
      </c>
      <c r="F54" s="13">
        <v>2580.2575488130001</v>
      </c>
      <c r="G54" s="13" t="s">
        <v>8</v>
      </c>
      <c r="H54" s="13" t="s">
        <v>7</v>
      </c>
      <c r="I54" s="13" t="s">
        <v>7</v>
      </c>
      <c r="J54" s="13" t="s">
        <v>7</v>
      </c>
      <c r="K54" s="13" t="s">
        <v>7</v>
      </c>
      <c r="L54" s="13" t="s">
        <v>7</v>
      </c>
      <c r="M54" s="13" t="s">
        <v>7</v>
      </c>
      <c r="N54" s="13" t="s">
        <v>7</v>
      </c>
      <c r="O54" s="13" t="s">
        <v>7</v>
      </c>
      <c r="P54" s="14" t="s">
        <v>7</v>
      </c>
    </row>
    <row r="55" spans="1:16" ht="20.399999999999999" x14ac:dyDescent="0.25">
      <c r="A55" s="11"/>
      <c r="B55" s="16" t="s">
        <v>11</v>
      </c>
      <c r="C55" s="13">
        <v>110.652036518</v>
      </c>
      <c r="D55" s="13">
        <v>123.3992544</v>
      </c>
      <c r="E55" s="13">
        <v>96.867989034000004</v>
      </c>
      <c r="F55" s="13">
        <v>113.058664088</v>
      </c>
      <c r="G55" s="13" t="s">
        <v>8</v>
      </c>
      <c r="H55" s="13" t="s">
        <v>7</v>
      </c>
      <c r="I55" s="13" t="s">
        <v>7</v>
      </c>
      <c r="J55" s="13" t="s">
        <v>7</v>
      </c>
      <c r="K55" s="13" t="s">
        <v>7</v>
      </c>
      <c r="L55" s="13" t="s">
        <v>7</v>
      </c>
      <c r="M55" s="13" t="s">
        <v>7</v>
      </c>
      <c r="N55" s="13" t="s">
        <v>7</v>
      </c>
      <c r="O55" s="13" t="s">
        <v>7</v>
      </c>
      <c r="P55" s="14" t="s">
        <v>7</v>
      </c>
    </row>
    <row r="56" spans="1:16" ht="20.399999999999999" x14ac:dyDescent="0.25">
      <c r="A56" s="11"/>
      <c r="B56" s="15" t="s">
        <v>63</v>
      </c>
      <c r="C56" s="13">
        <v>69.170858999999993</v>
      </c>
      <c r="D56" s="13">
        <v>71.710937999999999</v>
      </c>
      <c r="E56" s="13">
        <v>38.439397999999997</v>
      </c>
      <c r="F56" s="13">
        <v>102.610174</v>
      </c>
      <c r="G56" s="13" t="s">
        <v>8</v>
      </c>
      <c r="H56" s="13" t="s">
        <v>7</v>
      </c>
      <c r="I56" s="13" t="s">
        <v>7</v>
      </c>
      <c r="J56" s="13" t="s">
        <v>7</v>
      </c>
      <c r="K56" s="13" t="s">
        <v>7</v>
      </c>
      <c r="L56" s="13" t="s">
        <v>7</v>
      </c>
      <c r="M56" s="13" t="s">
        <v>7</v>
      </c>
      <c r="N56" s="13" t="s">
        <v>7</v>
      </c>
      <c r="O56" s="13" t="s">
        <v>7</v>
      </c>
      <c r="P56" s="14" t="s">
        <v>7</v>
      </c>
    </row>
    <row r="57" spans="1:16" ht="30.6" x14ac:dyDescent="0.25">
      <c r="A57" s="11"/>
      <c r="B57" s="15" t="s">
        <v>65</v>
      </c>
      <c r="C57" s="13">
        <v>100.89966511599999</v>
      </c>
      <c r="D57" s="13">
        <v>92.979775157999995</v>
      </c>
      <c r="E57" s="13">
        <v>85.183613112000003</v>
      </c>
      <c r="F57" s="13">
        <v>127.396182795</v>
      </c>
      <c r="G57" s="13" t="s">
        <v>8</v>
      </c>
      <c r="H57" s="13" t="s">
        <v>7</v>
      </c>
      <c r="I57" s="13" t="s">
        <v>7</v>
      </c>
      <c r="J57" s="13" t="s">
        <v>7</v>
      </c>
      <c r="K57" s="13" t="s">
        <v>7</v>
      </c>
      <c r="L57" s="13" t="s">
        <v>7</v>
      </c>
      <c r="M57" s="13" t="s">
        <v>7</v>
      </c>
      <c r="N57" s="13" t="s">
        <v>7</v>
      </c>
      <c r="O57" s="13" t="s">
        <v>7</v>
      </c>
      <c r="P57" s="14" t="s">
        <v>7</v>
      </c>
    </row>
    <row r="58" spans="1:16" ht="13.2" x14ac:dyDescent="0.25">
      <c r="A58" s="11"/>
      <c r="B58" s="165" t="s">
        <v>76</v>
      </c>
      <c r="C58" s="13">
        <v>381.162628326</v>
      </c>
      <c r="D58" s="13">
        <v>224.19918903999999</v>
      </c>
      <c r="E58" s="13">
        <v>379.98492066599999</v>
      </c>
      <c r="F58" s="13">
        <v>543.877929849</v>
      </c>
      <c r="G58" s="13" t="s">
        <v>8</v>
      </c>
      <c r="H58" s="13" t="s">
        <v>7</v>
      </c>
      <c r="I58" s="13" t="s">
        <v>7</v>
      </c>
      <c r="J58" s="13" t="s">
        <v>7</v>
      </c>
      <c r="K58" s="13" t="s">
        <v>7</v>
      </c>
      <c r="L58" s="13" t="s">
        <v>7</v>
      </c>
      <c r="M58" s="13" t="s">
        <v>7</v>
      </c>
      <c r="N58" s="13" t="s">
        <v>7</v>
      </c>
      <c r="O58" s="13" t="s">
        <v>7</v>
      </c>
      <c r="P58" s="14" t="s">
        <v>7</v>
      </c>
    </row>
    <row r="59" spans="1:16" ht="13.2" x14ac:dyDescent="0.25">
      <c r="A59" s="39"/>
      <c r="B59" s="36" t="s">
        <v>12</v>
      </c>
      <c r="C59" s="13">
        <v>6186.4968432100004</v>
      </c>
      <c r="D59" s="13">
        <v>3988.0148044390003</v>
      </c>
      <c r="E59" s="13">
        <v>6470.8013150429997</v>
      </c>
      <c r="F59" s="13">
        <v>8258.4800705100006</v>
      </c>
      <c r="G59" s="13" t="s">
        <v>8</v>
      </c>
      <c r="H59" s="13" t="s">
        <v>7</v>
      </c>
      <c r="I59" s="13" t="s">
        <v>7</v>
      </c>
      <c r="J59" s="13" t="s">
        <v>7</v>
      </c>
      <c r="K59" s="13" t="s">
        <v>7</v>
      </c>
      <c r="L59" s="13" t="s">
        <v>7</v>
      </c>
      <c r="M59" s="13" t="s">
        <v>7</v>
      </c>
      <c r="N59" s="13" t="s">
        <v>7</v>
      </c>
      <c r="O59" s="13" t="s">
        <v>7</v>
      </c>
      <c r="P59" s="14" t="s">
        <v>7</v>
      </c>
    </row>
    <row r="60" spans="1:16" ht="13.2" x14ac:dyDescent="0.25">
      <c r="A60" s="39"/>
      <c r="B60" s="127" t="s">
        <v>95</v>
      </c>
      <c r="C60" s="14"/>
      <c r="D60" s="13"/>
      <c r="E60" s="35"/>
      <c r="F60" s="13"/>
      <c r="G60" s="35"/>
      <c r="H60" s="13"/>
      <c r="I60" s="35"/>
      <c r="J60" s="13"/>
      <c r="K60" s="35"/>
      <c r="L60" s="13"/>
      <c r="M60" s="35"/>
      <c r="N60" s="13"/>
      <c r="O60" s="35"/>
      <c r="P60" s="14"/>
    </row>
    <row r="61" spans="1:16" ht="20.399999999999999" x14ac:dyDescent="0.25">
      <c r="A61" s="11"/>
      <c r="B61" s="120" t="s">
        <v>53</v>
      </c>
      <c r="C61" s="13">
        <v>7446.726621537</v>
      </c>
      <c r="D61" s="13">
        <v>4827.7361754800004</v>
      </c>
      <c r="E61" s="13">
        <v>7842.476285709</v>
      </c>
      <c r="F61" s="13">
        <v>9821.5785883600001</v>
      </c>
      <c r="G61" s="13" t="s">
        <v>8</v>
      </c>
      <c r="H61" s="13" t="s">
        <v>7</v>
      </c>
      <c r="I61" s="13" t="s">
        <v>7</v>
      </c>
      <c r="J61" s="13" t="s">
        <v>7</v>
      </c>
      <c r="K61" s="13" t="s">
        <v>7</v>
      </c>
      <c r="L61" s="13" t="s">
        <v>7</v>
      </c>
      <c r="M61" s="13" t="s">
        <v>7</v>
      </c>
      <c r="N61" s="13" t="s">
        <v>7</v>
      </c>
      <c r="O61" s="13" t="s">
        <v>7</v>
      </c>
      <c r="P61" s="14" t="s">
        <v>7</v>
      </c>
    </row>
    <row r="62" spans="1:16" ht="13.2" x14ac:dyDescent="0.25">
      <c r="A62" s="11"/>
      <c r="B62" s="121" t="s">
        <v>54</v>
      </c>
      <c r="C62" s="35"/>
      <c r="D62" s="13"/>
      <c r="E62" s="35"/>
      <c r="F62" s="13"/>
      <c r="G62" s="35"/>
      <c r="H62" s="13"/>
      <c r="I62" s="35"/>
      <c r="J62" s="13"/>
      <c r="K62" s="35"/>
      <c r="L62" s="13"/>
      <c r="M62" s="35"/>
      <c r="N62" s="13"/>
      <c r="O62" s="35"/>
      <c r="P62" s="14"/>
    </row>
    <row r="63" spans="1:16" ht="45" customHeight="1" x14ac:dyDescent="0.25">
      <c r="A63" s="11"/>
      <c r="B63" s="121" t="s">
        <v>55</v>
      </c>
      <c r="C63" s="13">
        <v>879.06714999999997</v>
      </c>
      <c r="D63" s="13">
        <v>615.52218200000004</v>
      </c>
      <c r="E63" s="13">
        <v>991.69005000000004</v>
      </c>
      <c r="F63" s="13">
        <v>1019.220588</v>
      </c>
      <c r="G63" s="13" t="s">
        <v>8</v>
      </c>
      <c r="H63" s="13" t="s">
        <v>7</v>
      </c>
      <c r="I63" s="13" t="s">
        <v>7</v>
      </c>
      <c r="J63" s="13" t="s">
        <v>7</v>
      </c>
      <c r="K63" s="13" t="s">
        <v>7</v>
      </c>
      <c r="L63" s="13" t="s">
        <v>7</v>
      </c>
      <c r="M63" s="13" t="s">
        <v>7</v>
      </c>
      <c r="N63" s="13" t="s">
        <v>7</v>
      </c>
      <c r="O63" s="13" t="s">
        <v>7</v>
      </c>
      <c r="P63" s="14" t="s">
        <v>7</v>
      </c>
    </row>
    <row r="64" spans="1:16" ht="30.6" x14ac:dyDescent="0.25">
      <c r="A64" s="18"/>
      <c r="B64" s="122" t="s">
        <v>56</v>
      </c>
      <c r="C64" s="19">
        <v>7065.5639932100003</v>
      </c>
      <c r="D64" s="19">
        <v>4603.5369864390004</v>
      </c>
      <c r="E64" s="19">
        <v>7462.4913650429999</v>
      </c>
      <c r="F64" s="19">
        <v>9277.7006585100007</v>
      </c>
      <c r="G64" s="157"/>
      <c r="H64" s="19"/>
      <c r="I64" s="157"/>
      <c r="J64" s="19"/>
      <c r="K64" s="157"/>
      <c r="L64" s="19"/>
      <c r="M64" s="157"/>
      <c r="N64" s="19"/>
      <c r="O64" s="157"/>
      <c r="P64" s="20"/>
    </row>
    <row r="66" spans="1:16" x14ac:dyDescent="0.25">
      <c r="A66" s="205" t="s">
        <v>15</v>
      </c>
      <c r="B66" s="185"/>
      <c r="C66" s="186"/>
    </row>
    <row r="67" spans="1:16" ht="13.2" x14ac:dyDescent="0.25">
      <c r="A67" s="170" t="s">
        <v>1</v>
      </c>
      <c r="B67" s="17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</row>
    <row r="68" spans="1:16" ht="25.95" customHeight="1" x14ac:dyDescent="0.25">
      <c r="A68" s="170" t="s">
        <v>3</v>
      </c>
      <c r="B68" s="17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</row>
    <row r="69" spans="1:16" x14ac:dyDescent="0.25">
      <c r="C69" s="206" t="s">
        <v>75</v>
      </c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</row>
    <row r="70" spans="1:16" ht="13.2" x14ac:dyDescent="0.25">
      <c r="A70" s="172"/>
      <c r="B70" s="175"/>
      <c r="C70" s="209" t="s">
        <v>2</v>
      </c>
      <c r="D70" s="211" t="s">
        <v>48</v>
      </c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</row>
    <row r="71" spans="1:16" ht="20.399999999999999" x14ac:dyDescent="0.25">
      <c r="A71" s="174"/>
      <c r="B71" s="175"/>
      <c r="C71" s="210"/>
      <c r="D71" s="27" t="s">
        <v>49</v>
      </c>
      <c r="E71" s="27" t="s">
        <v>50</v>
      </c>
      <c r="F71" s="27" t="s">
        <v>51</v>
      </c>
      <c r="G71" s="27" t="s">
        <v>118</v>
      </c>
      <c r="H71" s="27" t="s">
        <v>119</v>
      </c>
      <c r="I71" s="27" t="s">
        <v>120</v>
      </c>
      <c r="J71" s="27" t="s">
        <v>121</v>
      </c>
      <c r="K71" s="27" t="s">
        <v>122</v>
      </c>
      <c r="L71" s="27" t="s">
        <v>123</v>
      </c>
      <c r="M71" s="27" t="s">
        <v>124</v>
      </c>
      <c r="N71" s="27" t="s">
        <v>125</v>
      </c>
      <c r="O71" s="27" t="s">
        <v>126</v>
      </c>
      <c r="P71" s="134" t="s">
        <v>127</v>
      </c>
    </row>
    <row r="72" spans="1:16" ht="13.2" x14ac:dyDescent="0.25">
      <c r="A72" s="3"/>
      <c r="B72" s="4"/>
      <c r="C72" s="27">
        <v>1</v>
      </c>
      <c r="D72" s="27">
        <v>2</v>
      </c>
      <c r="E72" s="27">
        <v>3</v>
      </c>
      <c r="F72" s="27">
        <v>4</v>
      </c>
      <c r="G72" s="27">
        <v>5</v>
      </c>
      <c r="H72" s="27">
        <v>6</v>
      </c>
      <c r="I72" s="27">
        <v>7</v>
      </c>
      <c r="J72" s="27">
        <v>8</v>
      </c>
      <c r="K72" s="27">
        <v>9</v>
      </c>
      <c r="L72" s="27">
        <v>10</v>
      </c>
      <c r="M72" s="27">
        <v>11</v>
      </c>
      <c r="N72" s="27">
        <v>12</v>
      </c>
      <c r="O72" s="27">
        <v>13</v>
      </c>
      <c r="P72" s="134">
        <v>14</v>
      </c>
    </row>
    <row r="73" spans="1:16" ht="13.2" x14ac:dyDescent="0.25">
      <c r="A73" s="7"/>
      <c r="B73" s="8" t="s">
        <v>6</v>
      </c>
      <c r="C73" s="98">
        <v>100</v>
      </c>
      <c r="D73" s="98">
        <v>100</v>
      </c>
      <c r="E73" s="98">
        <v>100</v>
      </c>
      <c r="F73" s="98">
        <v>100</v>
      </c>
      <c r="G73" s="13" t="s">
        <v>87</v>
      </c>
      <c r="H73" s="13" t="s">
        <v>88</v>
      </c>
      <c r="I73" s="9" t="s">
        <v>7</v>
      </c>
      <c r="J73" s="9" t="s">
        <v>7</v>
      </c>
      <c r="K73" s="9" t="s">
        <v>7</v>
      </c>
      <c r="L73" s="9" t="s">
        <v>7</v>
      </c>
      <c r="M73" s="9" t="s">
        <v>7</v>
      </c>
      <c r="N73" s="9" t="s">
        <v>7</v>
      </c>
      <c r="O73" s="9" t="s">
        <v>7</v>
      </c>
      <c r="P73" s="10" t="s">
        <v>7</v>
      </c>
    </row>
    <row r="74" spans="1:16" ht="20.399999999999999" x14ac:dyDescent="0.25">
      <c r="A74" s="11"/>
      <c r="B74" s="12" t="s">
        <v>66</v>
      </c>
      <c r="C74" s="13">
        <v>68.509329026829278</v>
      </c>
      <c r="D74" s="13">
        <v>65.858536865220444</v>
      </c>
      <c r="E74" s="13">
        <v>72.266601876034599</v>
      </c>
      <c r="F74" s="13">
        <v>66.455011365849487</v>
      </c>
      <c r="G74" s="13" t="s">
        <v>8</v>
      </c>
      <c r="H74" s="13" t="s">
        <v>7</v>
      </c>
      <c r="I74" s="13" t="s">
        <v>7</v>
      </c>
      <c r="J74" s="13" t="s">
        <v>7</v>
      </c>
      <c r="K74" s="13" t="s">
        <v>7</v>
      </c>
      <c r="L74" s="13" t="s">
        <v>7</v>
      </c>
      <c r="M74" s="13" t="s">
        <v>7</v>
      </c>
      <c r="N74" s="13" t="s">
        <v>7</v>
      </c>
      <c r="O74" s="13" t="s">
        <v>7</v>
      </c>
      <c r="P74" s="14" t="s">
        <v>7</v>
      </c>
    </row>
    <row r="75" spans="1:16" ht="21.6" x14ac:dyDescent="0.25">
      <c r="A75" s="11"/>
      <c r="B75" s="15" t="s">
        <v>129</v>
      </c>
      <c r="C75" s="13">
        <v>49.504184709764203</v>
      </c>
      <c r="D75" s="13">
        <v>39.892170932767648</v>
      </c>
      <c r="E75" s="13">
        <v>51.349115161902802</v>
      </c>
      <c r="F75" s="13">
        <v>52.499921348575008</v>
      </c>
      <c r="G75" s="13" t="s">
        <v>8</v>
      </c>
      <c r="H75" s="13" t="s">
        <v>7</v>
      </c>
      <c r="I75" s="13" t="s">
        <v>7</v>
      </c>
      <c r="J75" s="13" t="s">
        <v>7</v>
      </c>
      <c r="K75" s="13" t="s">
        <v>7</v>
      </c>
      <c r="L75" s="13" t="s">
        <v>7</v>
      </c>
      <c r="M75" s="13" t="s">
        <v>7</v>
      </c>
      <c r="N75" s="13" t="s">
        <v>7</v>
      </c>
      <c r="O75" s="13" t="s">
        <v>7</v>
      </c>
      <c r="P75" s="14" t="s">
        <v>7</v>
      </c>
    </row>
    <row r="76" spans="1:16" ht="13.2" x14ac:dyDescent="0.25">
      <c r="A76" s="11"/>
      <c r="B76" s="15" t="s">
        <v>59</v>
      </c>
      <c r="C76" s="13">
        <v>18.168456634807086</v>
      </c>
      <c r="D76" s="13">
        <v>25.515269883073259</v>
      </c>
      <c r="E76" s="13">
        <v>19.957409010361598</v>
      </c>
      <c r="F76" s="13">
        <v>12.988458692025947</v>
      </c>
      <c r="G76" s="13" t="s">
        <v>8</v>
      </c>
      <c r="H76" s="13" t="s">
        <v>7</v>
      </c>
      <c r="I76" s="13" t="s">
        <v>7</v>
      </c>
      <c r="J76" s="13" t="s">
        <v>7</v>
      </c>
      <c r="K76" s="13" t="s">
        <v>7</v>
      </c>
      <c r="L76" s="13" t="s">
        <v>7</v>
      </c>
      <c r="M76" s="13" t="s">
        <v>7</v>
      </c>
      <c r="N76" s="13" t="s">
        <v>7</v>
      </c>
      <c r="O76" s="13" t="s">
        <v>7</v>
      </c>
      <c r="P76" s="14" t="s">
        <v>7</v>
      </c>
    </row>
    <row r="77" spans="1:16" ht="13.2" x14ac:dyDescent="0.25">
      <c r="A77" s="11"/>
      <c r="B77" s="16" t="s">
        <v>128</v>
      </c>
      <c r="C77" s="13">
        <v>6.3220438624359758</v>
      </c>
      <c r="D77" s="13">
        <v>4.2077414083744253</v>
      </c>
      <c r="E77" s="13">
        <v>8.6844343536786379</v>
      </c>
      <c r="F77" s="13">
        <v>5.6351419097327504</v>
      </c>
      <c r="G77" s="13" t="s">
        <v>8</v>
      </c>
      <c r="H77" s="13" t="s">
        <v>7</v>
      </c>
      <c r="I77" s="13" t="s">
        <v>7</v>
      </c>
      <c r="J77" s="13" t="s">
        <v>7</v>
      </c>
      <c r="K77" s="13" t="s">
        <v>7</v>
      </c>
      <c r="L77" s="13" t="s">
        <v>7</v>
      </c>
      <c r="M77" s="13" t="s">
        <v>7</v>
      </c>
      <c r="N77" s="13" t="s">
        <v>7</v>
      </c>
      <c r="O77" s="13" t="s">
        <v>7</v>
      </c>
      <c r="P77" s="14" t="s">
        <v>7</v>
      </c>
    </row>
    <row r="78" spans="1:16" ht="34.5" customHeight="1" x14ac:dyDescent="0.25">
      <c r="A78" s="11"/>
      <c r="B78" s="17" t="s">
        <v>130</v>
      </c>
      <c r="C78" s="13">
        <v>11.846412772355883</v>
      </c>
      <c r="D78" s="13">
        <v>21.307528474675092</v>
      </c>
      <c r="E78" s="13">
        <v>11.272974656668362</v>
      </c>
      <c r="F78" s="13">
        <v>7.3533167822818397</v>
      </c>
      <c r="G78" s="13" t="s">
        <v>8</v>
      </c>
      <c r="H78" s="13" t="s">
        <v>7</v>
      </c>
      <c r="I78" s="13" t="s">
        <v>7</v>
      </c>
      <c r="J78" s="13" t="s">
        <v>7</v>
      </c>
      <c r="K78" s="13" t="s">
        <v>7</v>
      </c>
      <c r="L78" s="13" t="s">
        <v>7</v>
      </c>
      <c r="M78" s="13" t="s">
        <v>7</v>
      </c>
      <c r="N78" s="13" t="s">
        <v>7</v>
      </c>
      <c r="O78" s="13" t="s">
        <v>7</v>
      </c>
      <c r="P78" s="14" t="s">
        <v>7</v>
      </c>
    </row>
    <row r="79" spans="1:16" ht="24" customHeight="1" x14ac:dyDescent="0.25">
      <c r="A79" s="11"/>
      <c r="B79" s="15" t="s">
        <v>61</v>
      </c>
      <c r="C79" s="13">
        <v>0.83668768224275958</v>
      </c>
      <c r="D79" s="13">
        <v>0.45109604937952957</v>
      </c>
      <c r="E79" s="13">
        <v>0.96007770375560486</v>
      </c>
      <c r="F79" s="13">
        <v>0.96663132524853135</v>
      </c>
      <c r="G79" s="13" t="s">
        <v>8</v>
      </c>
      <c r="H79" s="13" t="s">
        <v>7</v>
      </c>
      <c r="I79" s="13" t="s">
        <v>7</v>
      </c>
      <c r="J79" s="13" t="s">
        <v>7</v>
      </c>
      <c r="K79" s="13" t="s">
        <v>7</v>
      </c>
      <c r="L79" s="13" t="s">
        <v>7</v>
      </c>
      <c r="M79" s="13" t="s">
        <v>7</v>
      </c>
      <c r="N79" s="13" t="s">
        <v>7</v>
      </c>
      <c r="O79" s="13" t="s">
        <v>7</v>
      </c>
      <c r="P79" s="14" t="s">
        <v>7</v>
      </c>
    </row>
    <row r="80" spans="1:16" ht="13.2" x14ac:dyDescent="0.25">
      <c r="A80" s="11"/>
      <c r="B80" s="12" t="s">
        <v>70</v>
      </c>
      <c r="C80" s="13">
        <v>0.61245437975770345</v>
      </c>
      <c r="D80" s="13">
        <v>0.90351487535792718</v>
      </c>
      <c r="E80" s="13">
        <v>0.77700080279166772</v>
      </c>
      <c r="F80" s="13">
        <v>0.33431291989937778</v>
      </c>
      <c r="G80" s="13" t="s">
        <v>8</v>
      </c>
      <c r="H80" s="13" t="s">
        <v>7</v>
      </c>
      <c r="I80" s="13" t="s">
        <v>7</v>
      </c>
      <c r="J80" s="13" t="s">
        <v>7</v>
      </c>
      <c r="K80" s="13" t="s">
        <v>7</v>
      </c>
      <c r="L80" s="13" t="s">
        <v>7</v>
      </c>
      <c r="M80" s="13" t="s">
        <v>7</v>
      </c>
      <c r="N80" s="13" t="s">
        <v>7</v>
      </c>
      <c r="O80" s="13" t="s">
        <v>7</v>
      </c>
      <c r="P80" s="14" t="s">
        <v>7</v>
      </c>
    </row>
    <row r="81" spans="1:16" ht="20.399999999999999" x14ac:dyDescent="0.25">
      <c r="A81" s="11"/>
      <c r="B81" s="12" t="s">
        <v>71</v>
      </c>
      <c r="C81" s="13">
        <v>30.878216587657548</v>
      </c>
      <c r="D81" s="13">
        <v>33.237948257569869</v>
      </c>
      <c r="E81" s="13">
        <v>26.956397317947829</v>
      </c>
      <c r="F81" s="13">
        <v>33.210675710615739</v>
      </c>
      <c r="G81" s="13" t="s">
        <v>8</v>
      </c>
      <c r="H81" s="13" t="s">
        <v>7</v>
      </c>
      <c r="I81" s="13" t="s">
        <v>7</v>
      </c>
      <c r="J81" s="13" t="s">
        <v>7</v>
      </c>
      <c r="K81" s="13" t="s">
        <v>7</v>
      </c>
      <c r="L81" s="13" t="s">
        <v>7</v>
      </c>
      <c r="M81" s="13" t="s">
        <v>7</v>
      </c>
      <c r="N81" s="13" t="s">
        <v>7</v>
      </c>
      <c r="O81" s="13" t="s">
        <v>7</v>
      </c>
      <c r="P81" s="14" t="s">
        <v>7</v>
      </c>
    </row>
    <row r="82" spans="1:16" ht="20.399999999999999" x14ac:dyDescent="0.25">
      <c r="A82" s="11"/>
      <c r="B82" s="15" t="s">
        <v>10</v>
      </c>
      <c r="C82" s="13">
        <v>28.288701629108715</v>
      </c>
      <c r="D82" s="13">
        <v>29.328110961413469</v>
      </c>
      <c r="E82" s="13">
        <v>25.151888937294697</v>
      </c>
      <c r="F82" s="13">
        <v>30.597667270427408</v>
      </c>
      <c r="G82" s="13" t="s">
        <v>8</v>
      </c>
      <c r="H82" s="13" t="s">
        <v>7</v>
      </c>
      <c r="I82" s="13" t="s">
        <v>7</v>
      </c>
      <c r="J82" s="13" t="s">
        <v>7</v>
      </c>
      <c r="K82" s="13" t="s">
        <v>7</v>
      </c>
      <c r="L82" s="13" t="s">
        <v>7</v>
      </c>
      <c r="M82" s="13" t="s">
        <v>7</v>
      </c>
      <c r="N82" s="13" t="s">
        <v>7</v>
      </c>
      <c r="O82" s="13" t="s">
        <v>7</v>
      </c>
      <c r="P82" s="14" t="s">
        <v>7</v>
      </c>
    </row>
    <row r="83" spans="1:16" ht="13.2" x14ac:dyDescent="0.25">
      <c r="A83" s="11"/>
      <c r="B83" s="16" t="s">
        <v>68</v>
      </c>
      <c r="C83" s="13">
        <v>26.603899958155079</v>
      </c>
      <c r="D83" s="13">
        <v>26.398552904985017</v>
      </c>
      <c r="E83" s="13">
        <v>23.7379200043701</v>
      </c>
      <c r="F83" s="13">
        <v>29.313253888417997</v>
      </c>
      <c r="G83" s="13" t="s">
        <v>8</v>
      </c>
      <c r="H83" s="13" t="s">
        <v>7</v>
      </c>
      <c r="I83" s="13" t="s">
        <v>7</v>
      </c>
      <c r="J83" s="13" t="s">
        <v>7</v>
      </c>
      <c r="K83" s="13" t="s">
        <v>7</v>
      </c>
      <c r="L83" s="13" t="s">
        <v>7</v>
      </c>
      <c r="M83" s="13" t="s">
        <v>7</v>
      </c>
      <c r="N83" s="13" t="s">
        <v>7</v>
      </c>
      <c r="O83" s="13" t="s">
        <v>7</v>
      </c>
      <c r="P83" s="14" t="s">
        <v>7</v>
      </c>
    </row>
    <row r="84" spans="1:16" ht="20.399999999999999" x14ac:dyDescent="0.25">
      <c r="A84" s="11"/>
      <c r="B84" s="16" t="s">
        <v>11</v>
      </c>
      <c r="C84" s="13">
        <v>1.6848016709384079</v>
      </c>
      <c r="D84" s="13">
        <v>2.9295580564284522</v>
      </c>
      <c r="E84" s="13">
        <v>1.4139689329246012</v>
      </c>
      <c r="F84" s="13">
        <v>1.2844133819980523</v>
      </c>
      <c r="G84" s="13" t="s">
        <v>8</v>
      </c>
      <c r="H84" s="13" t="s">
        <v>7</v>
      </c>
      <c r="I84" s="13" t="s">
        <v>7</v>
      </c>
      <c r="J84" s="13" t="s">
        <v>7</v>
      </c>
      <c r="K84" s="13" t="s">
        <v>7</v>
      </c>
      <c r="L84" s="13" t="s">
        <v>7</v>
      </c>
      <c r="M84" s="13" t="s">
        <v>7</v>
      </c>
      <c r="N84" s="13" t="s">
        <v>7</v>
      </c>
      <c r="O84" s="13" t="s">
        <v>7</v>
      </c>
      <c r="P84" s="14" t="s">
        <v>7</v>
      </c>
    </row>
    <row r="85" spans="1:16" ht="20.399999999999999" x14ac:dyDescent="0.25">
      <c r="A85" s="11"/>
      <c r="B85" s="15" t="s">
        <v>63</v>
      </c>
      <c r="C85" s="13">
        <v>1.0532041026148429</v>
      </c>
      <c r="D85" s="13">
        <v>1.7024523946551597</v>
      </c>
      <c r="E85" s="13">
        <v>0.56109469303886161</v>
      </c>
      <c r="F85" s="13">
        <v>1.1657123465758088</v>
      </c>
      <c r="G85" s="13" t="s">
        <v>8</v>
      </c>
      <c r="H85" s="13" t="s">
        <v>7</v>
      </c>
      <c r="I85" s="13" t="s">
        <v>7</v>
      </c>
      <c r="J85" s="13" t="s">
        <v>7</v>
      </c>
      <c r="K85" s="13" t="s">
        <v>7</v>
      </c>
      <c r="L85" s="13" t="s">
        <v>7</v>
      </c>
      <c r="M85" s="13" t="s">
        <v>7</v>
      </c>
      <c r="N85" s="13" t="s">
        <v>7</v>
      </c>
      <c r="O85" s="13" t="s">
        <v>7</v>
      </c>
      <c r="P85" s="14" t="s">
        <v>7</v>
      </c>
    </row>
    <row r="86" spans="1:16" ht="30.6" x14ac:dyDescent="0.25">
      <c r="A86" s="11"/>
      <c r="B86" s="15" t="s">
        <v>65</v>
      </c>
      <c r="C86" s="13">
        <v>1.5363108509702756</v>
      </c>
      <c r="D86" s="13">
        <v>2.2073848883727529</v>
      </c>
      <c r="E86" s="13">
        <v>1.2434136780971126</v>
      </c>
      <c r="F86" s="13">
        <v>1.4472960857737183</v>
      </c>
      <c r="G86" s="13" t="s">
        <v>8</v>
      </c>
      <c r="H86" s="13" t="s">
        <v>7</v>
      </c>
      <c r="I86" s="13" t="s">
        <v>7</v>
      </c>
      <c r="J86" s="13" t="s">
        <v>7</v>
      </c>
      <c r="K86" s="13" t="s">
        <v>7</v>
      </c>
      <c r="L86" s="13" t="s">
        <v>7</v>
      </c>
      <c r="M86" s="13" t="s">
        <v>7</v>
      </c>
      <c r="N86" s="13" t="s">
        <v>7</v>
      </c>
      <c r="O86" s="13" t="s">
        <v>7</v>
      </c>
      <c r="P86" s="14" t="s">
        <v>7</v>
      </c>
    </row>
    <row r="87" spans="1:16" ht="13.2" x14ac:dyDescent="0.25">
      <c r="A87" s="11"/>
      <c r="B87" s="165" t="s">
        <v>76</v>
      </c>
      <c r="C87" s="13">
        <v>5.8036295879511881</v>
      </c>
      <c r="D87" s="13">
        <v>5.3225973178721047</v>
      </c>
      <c r="E87" s="13">
        <v>5.5465884876887372</v>
      </c>
      <c r="F87" s="13">
        <v>6.1787753898075541</v>
      </c>
      <c r="G87" s="13" t="s">
        <v>8</v>
      </c>
      <c r="H87" s="13" t="s">
        <v>7</v>
      </c>
      <c r="I87" s="13" t="s">
        <v>7</v>
      </c>
      <c r="J87" s="13" t="s">
        <v>7</v>
      </c>
      <c r="K87" s="13" t="s">
        <v>7</v>
      </c>
      <c r="L87" s="13" t="s">
        <v>7</v>
      </c>
      <c r="M87" s="13" t="s">
        <v>7</v>
      </c>
      <c r="N87" s="13" t="s">
        <v>7</v>
      </c>
      <c r="O87" s="13" t="s">
        <v>7</v>
      </c>
      <c r="P87" s="14" t="s">
        <v>7</v>
      </c>
    </row>
    <row r="88" spans="1:16" ht="13.2" x14ac:dyDescent="0.25">
      <c r="A88" s="39"/>
      <c r="B88" s="36" t="s">
        <v>12</v>
      </c>
      <c r="C88" s="13">
        <v>94.196370412033588</v>
      </c>
      <c r="D88" s="13">
        <v>94.677402682104145</v>
      </c>
      <c r="E88" s="13">
        <v>94.453411512311263</v>
      </c>
      <c r="F88" s="13">
        <v>93.821224610181105</v>
      </c>
      <c r="G88" s="13" t="s">
        <v>8</v>
      </c>
      <c r="H88" s="13" t="s">
        <v>7</v>
      </c>
      <c r="I88" s="13" t="s">
        <v>7</v>
      </c>
      <c r="J88" s="13" t="s">
        <v>7</v>
      </c>
      <c r="K88" s="13" t="s">
        <v>7</v>
      </c>
      <c r="L88" s="13" t="s">
        <v>7</v>
      </c>
      <c r="M88" s="13" t="s">
        <v>7</v>
      </c>
      <c r="N88" s="13" t="s">
        <v>7</v>
      </c>
      <c r="O88" s="13" t="s">
        <v>7</v>
      </c>
      <c r="P88" s="14" t="s">
        <v>7</v>
      </c>
    </row>
    <row r="89" spans="1:16" x14ac:dyDescent="0.25">
      <c r="A89" s="40"/>
      <c r="B89" s="127" t="s">
        <v>95</v>
      </c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P89" s="100"/>
    </row>
    <row r="90" spans="1:16" ht="20.399999999999999" x14ac:dyDescent="0.25">
      <c r="B90" s="120" t="s">
        <v>53</v>
      </c>
      <c r="C90" s="46">
        <v>100</v>
      </c>
      <c r="D90" s="46">
        <v>100</v>
      </c>
      <c r="E90" s="46">
        <v>100</v>
      </c>
      <c r="F90" s="46">
        <v>100</v>
      </c>
      <c r="G90" s="13" t="s">
        <v>8</v>
      </c>
      <c r="H90" s="13" t="s">
        <v>7</v>
      </c>
      <c r="I90" s="13" t="s">
        <v>7</v>
      </c>
      <c r="J90" s="13" t="s">
        <v>7</v>
      </c>
      <c r="K90" s="13" t="s">
        <v>7</v>
      </c>
      <c r="L90" s="13" t="s">
        <v>7</v>
      </c>
      <c r="M90" s="13" t="s">
        <v>7</v>
      </c>
      <c r="N90" s="13" t="s">
        <v>7</v>
      </c>
      <c r="O90" s="13" t="s">
        <v>7</v>
      </c>
      <c r="P90" s="14" t="s">
        <v>7</v>
      </c>
    </row>
    <row r="91" spans="1:16" ht="13.2" x14ac:dyDescent="0.25">
      <c r="A91"/>
      <c r="B91" s="121" t="s">
        <v>54</v>
      </c>
      <c r="C91"/>
      <c r="D91" s="159"/>
      <c r="E91"/>
      <c r="F91" s="159"/>
      <c r="G91"/>
      <c r="H91" s="159"/>
      <c r="I91"/>
      <c r="J91" s="159"/>
      <c r="K91"/>
      <c r="L91" s="159"/>
      <c r="M91"/>
      <c r="N91" s="159"/>
      <c r="O91"/>
      <c r="P91" s="158"/>
    </row>
    <row r="92" spans="1:16" ht="47.25" customHeight="1" x14ac:dyDescent="0.25">
      <c r="A92"/>
      <c r="B92" s="121" t="s">
        <v>55</v>
      </c>
      <c r="C92" s="13">
        <v>11.804745825603586</v>
      </c>
      <c r="D92" s="13">
        <v>12.749706272812256</v>
      </c>
      <c r="E92" s="13">
        <v>12.645113786408423</v>
      </c>
      <c r="F92" s="13">
        <v>10.377360205699771</v>
      </c>
      <c r="G92" s="13" t="s">
        <v>8</v>
      </c>
      <c r="H92" s="13" t="s">
        <v>7</v>
      </c>
      <c r="I92" s="13" t="s">
        <v>7</v>
      </c>
      <c r="J92" s="13" t="s">
        <v>7</v>
      </c>
      <c r="K92" s="13" t="s">
        <v>7</v>
      </c>
      <c r="L92" s="13" t="s">
        <v>7</v>
      </c>
      <c r="M92" s="13" t="s">
        <v>7</v>
      </c>
      <c r="N92" s="13" t="s">
        <v>7</v>
      </c>
      <c r="O92" s="13" t="s">
        <v>7</v>
      </c>
      <c r="P92" s="14" t="s">
        <v>7</v>
      </c>
    </row>
    <row r="93" spans="1:16" ht="30.6" x14ac:dyDescent="0.25">
      <c r="A93" s="160"/>
      <c r="B93" s="122" t="s">
        <v>56</v>
      </c>
      <c r="C93" s="19">
        <v>94.881474133552544</v>
      </c>
      <c r="D93" s="19">
        <v>95.356018206220455</v>
      </c>
      <c r="E93" s="19">
        <v>95.154783937843334</v>
      </c>
      <c r="F93" s="19">
        <v>94.46241838868373</v>
      </c>
      <c r="G93" s="19" t="s">
        <v>8</v>
      </c>
      <c r="H93" s="19" t="s">
        <v>7</v>
      </c>
      <c r="I93" s="19" t="s">
        <v>7</v>
      </c>
      <c r="J93" s="19" t="s">
        <v>7</v>
      </c>
      <c r="K93" s="19" t="s">
        <v>7</v>
      </c>
      <c r="L93" s="19" t="s">
        <v>7</v>
      </c>
      <c r="M93" s="19" t="s">
        <v>7</v>
      </c>
      <c r="N93" s="19" t="s">
        <v>7</v>
      </c>
      <c r="O93" s="19" t="s">
        <v>7</v>
      </c>
      <c r="P93" s="20" t="s">
        <v>7</v>
      </c>
    </row>
    <row r="94" spans="1:16" ht="13.2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3.2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3.2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3.2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3.2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t="13.2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3.2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ht="13.2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</sheetData>
  <mergeCells count="25">
    <mergeCell ref="D70:P70"/>
    <mergeCell ref="A38:B38"/>
    <mergeCell ref="A39:B39"/>
    <mergeCell ref="C40:P40"/>
    <mergeCell ref="A41:A42"/>
    <mergeCell ref="B41:B42"/>
    <mergeCell ref="C41:C42"/>
    <mergeCell ref="D41:P41"/>
    <mergeCell ref="A66:C66"/>
    <mergeCell ref="A67:B67"/>
    <mergeCell ref="A68:B68"/>
    <mergeCell ref="C69:P69"/>
    <mergeCell ref="A70:A71"/>
    <mergeCell ref="B70:B71"/>
    <mergeCell ref="C70:C71"/>
    <mergeCell ref="A1:P1"/>
    <mergeCell ref="A2:P2"/>
    <mergeCell ref="A5:B5"/>
    <mergeCell ref="C6:P6"/>
    <mergeCell ref="D7:P7"/>
    <mergeCell ref="A37:C37"/>
    <mergeCell ref="C7:C8"/>
    <mergeCell ref="A4:B4"/>
    <mergeCell ref="A7:A8"/>
    <mergeCell ref="B7:B8"/>
  </mergeCells>
  <pageMargins left="0.78740157480314965" right="0.39370078740157483" top="0.74803149606299213" bottom="0.39370078740157483" header="0.51181102362204722" footer="0.51181102362204722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4.1м</vt:lpstr>
      <vt:lpstr>4.3м</vt:lpstr>
      <vt:lpstr>4.4м</vt:lpstr>
      <vt:lpstr>4.5м</vt:lpstr>
      <vt:lpstr>4.12м</vt:lpstr>
      <vt:lpstr>4.16м</vt:lpstr>
      <vt:lpstr>'4.12м'!Область_печати</vt:lpstr>
      <vt:lpstr>'4.1м'!Область_печати</vt:lpstr>
      <vt:lpstr>'4.3м'!Область_печати</vt:lpstr>
      <vt:lpstr>'4.4м'!Область_печати</vt:lpstr>
      <vt:lpstr>'4.5м'!Область_печати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p55_KushchevaNV</cp:lastModifiedBy>
  <cp:lastPrinted>2019-03-13T04:58:25Z</cp:lastPrinted>
  <dcterms:modified xsi:type="dcterms:W3CDTF">2019-04-08T08:55:07Z</dcterms:modified>
  <cp:category/>
  <cp:contentStatus/>
</cp:coreProperties>
</file>