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125" yWindow="-15" windowWidth="22110" windowHeight="8460" tabRatio="628" activeTab="3"/>
  </bookViews>
  <sheets>
    <sheet name="2.13" sheetId="14" r:id="rId1"/>
    <sheet name="2.14" sheetId="16" r:id="rId2"/>
    <sheet name="2.16" sheetId="18" r:id="rId3"/>
    <sheet name="2.17" sheetId="20" r:id="rId4"/>
  </sheets>
  <definedNames>
    <definedName name="_xlnm.Print_Titles" localSheetId="3">'2.17'!$A:$C</definedName>
    <definedName name="_xlnm.Print_Area" localSheetId="0">'2.13'!$A$1:$M$48</definedName>
    <definedName name="_xlnm.Print_Area" localSheetId="1">'2.14'!$A$1:$E$49</definedName>
    <definedName name="_xlnm.Print_Area" localSheetId="2">'2.16'!$A$1:$P$50</definedName>
    <definedName name="_xlnm.Print_Area" localSheetId="3">'2.17'!$A$1:$O$50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7" i="20" l="1"/>
</calcChain>
</file>

<file path=xl/sharedStrings.xml><?xml version="1.0" encoding="utf-8"?>
<sst xmlns="http://schemas.openxmlformats.org/spreadsheetml/2006/main" count="448" uniqueCount="66">
  <si>
    <t>Омская область</t>
  </si>
  <si>
    <t>Все домохозяйства</t>
  </si>
  <si>
    <t>в среднем на домохозяйство, в месяц, рублей</t>
  </si>
  <si>
    <t xml:space="preserve">Пособия, компенсации и иные выплаты – всего </t>
  </si>
  <si>
    <t>Пособия и другие социальные выплаты лицам, имеющим право на получение мер социальной поддержки</t>
  </si>
  <si>
    <t xml:space="preserve">Пособия и компенсационные выплаты на детей – всего </t>
  </si>
  <si>
    <t>Возмещение полной стоимости материнского капитала и единовременные выплаты из средств материнского капитала</t>
  </si>
  <si>
    <t>Пособия и иная денежная помощь малоимущим семьям и семьям в сложной жизненной ситуации</t>
  </si>
  <si>
    <t>Жилищные субсидии и иная денежная помощь на оплату жилищно-коммунальных услуг</t>
  </si>
  <si>
    <t>Пособия по безработице и иные выплаты, предусмотренные для лиц, потерявших работу</t>
  </si>
  <si>
    <t>в среднем на члена домохозяйства, в месяц, рублей</t>
  </si>
  <si>
    <t>Лист 2</t>
  </si>
  <si>
    <t>в процентах к стр. 01</t>
  </si>
  <si>
    <t>Лист 3</t>
  </si>
  <si>
    <t>...</t>
  </si>
  <si>
    <t>ПО 10-ПРОЦЕНТНЫМ (ДЕЦИЛЬНЫМ) ГРУППАМ</t>
  </si>
  <si>
    <t>в том числе в группировках по 10-ти процентным группам обследуемого населения: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</si>
  <si>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</si>
  <si>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</si>
  <si>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</si>
  <si>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</si>
  <si>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</si>
  <si>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</si>
  <si>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</si>
  <si>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</si>
  <si>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9 группа</t>
  </si>
  <si>
    <t>10 группа</t>
  </si>
  <si>
    <t>ПО ГРУППАМ С ДОХОДАМИ НИЖЕ И ВЫШЕ ВЕЛИЧИНЫ ПРОЖИТОЧНОГО МИНИМУМА</t>
  </si>
  <si>
    <t>в том числе домохозяйства по группам с доходами (в месяц)</t>
  </si>
  <si>
    <t>ниже величины прожиточного минимума</t>
  </si>
  <si>
    <t>выше величины прожиточного минимума</t>
  </si>
  <si>
    <t>ПО ИНТЕРВАЛЬНЫМ ГРУППАМ В ЗАВИСИМОСТИ ОТ СРЕДНЕДУШЕВОГО ДЕНЕЖНОГО ДОХОДА</t>
  </si>
  <si>
    <t>в том числе по уровню среднедушевых денежных доходов</t>
  </si>
  <si>
    <t>до 5 000,0</t>
  </si>
  <si>
    <t>5 000,1 ÷          7 000,0</t>
  </si>
  <si>
    <t>7 000,1 ÷             9 000,0</t>
  </si>
  <si>
    <t>9 000,1 ÷           12 000,0</t>
  </si>
  <si>
    <t>12 000,1 ÷         15 000,0</t>
  </si>
  <si>
    <t>15 000,1 ÷       20 000,0</t>
  </si>
  <si>
    <t>20 000,1 ÷      25 000,0</t>
  </si>
  <si>
    <t>25 000,1 ÷     30 000,0</t>
  </si>
  <si>
    <t>30 000,1 ÷     35 000,0</t>
  </si>
  <si>
    <t>35 000,1 ÷    40 000,0</t>
  </si>
  <si>
    <t>40 000,1 ÷    50 000,0</t>
  </si>
  <si>
    <t>50 000,1 ÷    60 000,0</t>
  </si>
  <si>
    <t>60 000,1 и выше</t>
  </si>
  <si>
    <t>ПО ГРУППАМ В ЗАВИСИМОСТИ ОТ СООТНОШЕНИЯ СРЕДНЕДУШЕВЫХ ДЕНЕЖНЫХ ДОХОДОВ С ВЕЛИЧИНОЙ ПРОЖИТОЧНОГО МИНИМУМА (ВПМ)</t>
  </si>
  <si>
    <t>в том числе по размеру соотношения денежных доходов и величины прожиточного минимума (ВПМ):</t>
  </si>
  <si>
    <t>ниже 0,5 ВПМ</t>
  </si>
  <si>
    <t>от 0,5 ВПМ до 0,75 ВПМ</t>
  </si>
  <si>
    <t>от 0,75 ВПМ до 1,0 ВПМ</t>
  </si>
  <si>
    <t>от 1,0 ВПМ до 1,25 ВПМ</t>
  </si>
  <si>
    <t>от 1,25 ВПМ до 1,5 ВПМ</t>
  </si>
  <si>
    <t>от 1,5 ВПМ до 1,75 ВПМ</t>
  </si>
  <si>
    <t>от 1,75 ВПМ до 2,0 ВПМ</t>
  </si>
  <si>
    <t>от 2,0 ВПМ до 2,5 ВПМ</t>
  </si>
  <si>
    <t>от 2,5 ВПМ до 3,0 ВПМ</t>
  </si>
  <si>
    <t>от 3,0 ВПМ до 4,0 ВПМ</t>
  </si>
  <si>
    <t>от 4,0 ВПМ до 5,0 ВПМ</t>
  </si>
  <si>
    <t>от 5,0 ВПМ и выше</t>
  </si>
  <si>
    <r>
      <t xml:space="preserve">Другие выплаты </t>
    </r>
    <r>
      <rPr>
        <vertAlign val="superscript"/>
        <sz val="8"/>
        <rFont val="Arial"/>
        <family val="2"/>
        <charset val="204"/>
      </rPr>
      <t>1</t>
    </r>
  </si>
  <si>
    <r>
      <rPr>
        <vertAlign val="superscript"/>
        <sz val="8"/>
        <rFont val="Arial"/>
        <family val="2"/>
        <charset val="204"/>
      </rPr>
      <t>2</t>
    </r>
    <r>
      <rPr>
        <sz val="8"/>
        <rFont val="Arial"/>
        <family val="2"/>
        <charset val="204"/>
      </rPr>
      <t xml:space="preserve"> Здесь и далее – стипендии, другая денежная помощь обучающимся вобразовательных организациях; выплаты по уходу за другими лицами, нуждающимися в посторонней помощи</t>
    </r>
  </si>
  <si>
    <r>
      <rPr>
        <vertAlign val="superscript"/>
        <sz val="8"/>
        <rFont val="Arial"/>
        <family val="2"/>
        <charset val="204"/>
      </rPr>
      <t>1</t>
    </r>
    <r>
      <rPr>
        <sz val="8"/>
        <rFont val="Arial"/>
        <family val="2"/>
        <charset val="204"/>
      </rPr>
      <t xml:space="preserve"> Здесь и далее – стипендии, другая денежная помощь обучающимся вобразовательных организациях; выплаты по уходу за другими лицами, нуждающимися в посторонней помощи</t>
    </r>
  </si>
  <si>
    <r>
      <t>…</t>
    </r>
    <r>
      <rPr>
        <vertAlign val="superscript"/>
        <sz val="7"/>
        <rFont val="Arial"/>
        <family val="2"/>
        <charset val="204"/>
      </rPr>
      <t>2</t>
    </r>
  </si>
  <si>
    <r>
      <rPr>
        <vertAlign val="superscript"/>
        <sz val="8"/>
        <rFont val="Arial"/>
        <family val="2"/>
        <charset val="204"/>
      </rPr>
      <t>2</t>
    </r>
    <r>
      <rPr>
        <sz val="8"/>
        <rFont val="Arial"/>
        <family val="2"/>
        <charset val="204"/>
      </rPr>
      <t xml:space="preserve"> Здесь и далее - отметка « … » (многоточие) означает, что число ответов респондентов (число наблюдений) составляет менее 50</t>
    </r>
  </si>
  <si>
    <t>УРОВЕНЬ И СТРУКТУРА СОЦИАЛЬНЫХ ПОСОБИЙ, КОМПЕНСАЦИЙ И ИНЫХ ВЫПЛАТ ПО ГРУППАМ С РАЗЛИЧНЫМ УРОВНЕМ СРЕДНЕДУШЕВЫХ ДЕНЕЖНЫХ ДОХОДОВ  В 2018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</si>
</sst>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\ &quot;₽&quot;_-;\-* #,##0\ &quot;₽&quot;_-;_-* &quot;-&quot;\ &quot;₽&quot;_-;_-@_-"/>
    <numFmt numFmtId="165" formatCode="_-* #,##0.00\ &quot;₽&quot;_-;\-* #,##0.00\ &quot;₽&quot;_-;_-* &quot;-&quot;??\ &quot;₽&quot;_-;_-@_-"/>
    <numFmt numFmtId="166" formatCode="_-* #,##0\ _₽_-;\-* #,##0\ _₽_-;_-* &quot;-&quot;\ _₽_-;_-@_-"/>
    <numFmt numFmtId="167" formatCode="_-* #,##0.00\ _₽_-;\-* #,##0.00\ _₽_-;_-* &quot;-&quot;??\ _₽_-;_-@_-"/>
    <numFmt numFmtId="168" formatCode="###\ ###\ ###\ ###\ ###\ ##0.0"/>
  </numFmts>
  <fonts count="20" x14ac:knownFonts="1"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sz val="7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vertAlign val="superscript"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  <charset val="204"/>
    </font>
    <font>
      <sz val="11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/>
  </cellStyleXfs>
  <cellXfs count="101">
    <xf numFmtId="0" fontId="0" fillId="0" borderId="0" xfId="0"/>
    <xf numFmtId="1" fontId="1" fillId="0" borderId="0" xfId="8" applyNumberFormat="1" applyFont="1" applyBorder="1" applyAlignment="1">
      <alignment horizontal="center"/>
    </xf>
    <xf numFmtId="0" fontId="3" fillId="0" borderId="4" xfId="8" applyFont="1" applyBorder="1" applyAlignment="1">
      <alignment horizontal="center" vertical="center" wrapText="1"/>
    </xf>
    <xf numFmtId="0" fontId="3" fillId="0" borderId="11" xfId="8" applyFont="1" applyBorder="1" applyAlignment="1">
      <alignment horizontal="center" vertical="center" wrapText="1"/>
    </xf>
    <xf numFmtId="1" fontId="3" fillId="0" borderId="8" xfId="8" applyNumberFormat="1" applyFont="1" applyBorder="1" applyAlignment="1">
      <alignment horizontal="center" vertical="center" wrapText="1"/>
    </xf>
    <xf numFmtId="49" fontId="3" fillId="0" borderId="6" xfId="8" applyNumberFormat="1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4" fillId="0" borderId="0" xfId="8" applyFont="1" applyAlignment="1"/>
    <xf numFmtId="49" fontId="5" fillId="0" borderId="1" xfId="8" applyNumberFormat="1" applyFont="1" applyBorder="1" applyAlignment="1">
      <alignment horizontal="right" vertical="center" wrapText="1"/>
    </xf>
    <xf numFmtId="0" fontId="5" fillId="0" borderId="3" xfId="8" applyFont="1" applyBorder="1" applyAlignment="1">
      <alignment vertical="center" wrapText="1"/>
    </xf>
    <xf numFmtId="168" fontId="6" fillId="0" borderId="3" xfId="8" applyNumberFormat="1" applyFont="1" applyBorder="1" applyAlignment="1">
      <alignment horizontal="right"/>
    </xf>
    <xf numFmtId="49" fontId="5" fillId="0" borderId="6" xfId="8" applyNumberFormat="1" applyFont="1" applyBorder="1" applyAlignment="1">
      <alignment horizontal="right" vertical="center" wrapText="1"/>
    </xf>
    <xf numFmtId="0" fontId="5" fillId="0" borderId="7" xfId="8" applyFont="1" applyBorder="1" applyAlignment="1">
      <alignment vertical="center" wrapText="1"/>
    </xf>
    <xf numFmtId="168" fontId="6" fillId="0" borderId="7" xfId="8" applyNumberFormat="1" applyFont="1" applyBorder="1" applyAlignment="1">
      <alignment horizontal="right"/>
    </xf>
    <xf numFmtId="49" fontId="5" fillId="0" borderId="9" xfId="8" applyNumberFormat="1" applyFont="1" applyBorder="1" applyAlignment="1">
      <alignment horizontal="right" vertical="center" wrapText="1"/>
    </xf>
    <xf numFmtId="0" fontId="5" fillId="0" borderId="10" xfId="8" applyFont="1" applyBorder="1" applyAlignment="1">
      <alignment vertical="center" wrapText="1"/>
    </xf>
    <xf numFmtId="168" fontId="6" fillId="0" borderId="10" xfId="8" applyNumberFormat="1" applyFont="1" applyBorder="1" applyAlignment="1">
      <alignment horizontal="right"/>
    </xf>
    <xf numFmtId="0" fontId="7" fillId="0" borderId="5" xfId="8" applyFont="1" applyBorder="1"/>
    <xf numFmtId="1" fontId="3" fillId="0" borderId="14" xfId="8" applyNumberFormat="1" applyFont="1" applyBorder="1" applyAlignment="1"/>
    <xf numFmtId="0" fontId="3" fillId="0" borderId="0" xfId="8" applyFont="1"/>
    <xf numFmtId="0" fontId="5" fillId="0" borderId="0" xfId="8" applyFont="1"/>
    <xf numFmtId="0" fontId="4" fillId="0" borderId="0" xfId="8" applyFont="1"/>
    <xf numFmtId="1" fontId="4" fillId="0" borderId="0" xfId="8" applyNumberFormat="1" applyFont="1" applyAlignment="1">
      <alignment horizontal="right"/>
    </xf>
    <xf numFmtId="49" fontId="4" fillId="0" borderId="0" xfId="8" applyNumberFormat="1" applyFont="1" applyAlignment="1">
      <alignment horizontal="left"/>
    </xf>
    <xf numFmtId="1" fontId="2" fillId="0" borderId="0" xfId="8" applyNumberFormat="1" applyFont="1" applyBorder="1" applyAlignment="1"/>
    <xf numFmtId="168" fontId="6" fillId="0" borderId="12" xfId="8" applyNumberFormat="1" applyFont="1" applyBorder="1" applyAlignment="1">
      <alignment horizontal="right"/>
    </xf>
    <xf numFmtId="168" fontId="6" fillId="0" borderId="13" xfId="8" applyNumberFormat="1" applyFont="1" applyBorder="1" applyAlignment="1">
      <alignment horizontal="right"/>
    </xf>
    <xf numFmtId="168" fontId="6" fillId="0" borderId="11" xfId="8" applyNumberFormat="1" applyFont="1" applyBorder="1" applyAlignment="1">
      <alignment horizontal="right"/>
    </xf>
    <xf numFmtId="49" fontId="5" fillId="0" borderId="1" xfId="8" applyNumberFormat="1" applyFont="1" applyFill="1" applyBorder="1" applyAlignment="1">
      <alignment horizontal="right" vertical="center" wrapText="1"/>
    </xf>
    <xf numFmtId="0" fontId="5" fillId="0" borderId="3" xfId="8" applyFont="1" applyFill="1" applyBorder="1" applyAlignment="1">
      <alignment horizontal="left" vertical="center" wrapText="1"/>
    </xf>
    <xf numFmtId="49" fontId="5" fillId="0" borderId="6" xfId="8" applyNumberFormat="1" applyFont="1" applyFill="1" applyBorder="1" applyAlignment="1">
      <alignment horizontal="right" vertical="center" wrapText="1"/>
    </xf>
    <xf numFmtId="49" fontId="5" fillId="0" borderId="9" xfId="8" applyNumberFormat="1" applyFont="1" applyFill="1" applyBorder="1" applyAlignment="1">
      <alignment horizontal="right" vertical="center" wrapText="1"/>
    </xf>
    <xf numFmtId="0" fontId="0" fillId="0" borderId="0" xfId="0" applyBorder="1"/>
    <xf numFmtId="0" fontId="4" fillId="0" borderId="0" xfId="8" applyFont="1" applyBorder="1" applyAlignment="1"/>
    <xf numFmtId="0" fontId="11" fillId="0" borderId="0" xfId="8" applyFont="1"/>
    <xf numFmtId="0" fontId="11" fillId="0" borderId="14" xfId="8" applyFont="1" applyBorder="1"/>
    <xf numFmtId="0" fontId="9" fillId="0" borderId="0" xfId="0" applyFont="1"/>
    <xf numFmtId="1" fontId="12" fillId="0" borderId="0" xfId="8" applyNumberFormat="1" applyFont="1" applyBorder="1" applyAlignment="1">
      <alignment horizontal="center"/>
    </xf>
    <xf numFmtId="0" fontId="5" fillId="0" borderId="11" xfId="8" applyFont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 wrapText="1"/>
    </xf>
    <xf numFmtId="0" fontId="5" fillId="0" borderId="4" xfId="8" applyFont="1" applyBorder="1" applyAlignment="1">
      <alignment horizontal="center" vertical="center" wrapText="1"/>
    </xf>
    <xf numFmtId="1" fontId="5" fillId="0" borderId="8" xfId="8" applyNumberFormat="1" applyFont="1" applyBorder="1" applyAlignment="1">
      <alignment horizontal="center" vertical="center" wrapText="1"/>
    </xf>
    <xf numFmtId="49" fontId="5" fillId="0" borderId="6" xfId="8" applyNumberFormat="1" applyFont="1" applyBorder="1" applyAlignment="1">
      <alignment horizontal="center" vertical="center" wrapText="1"/>
    </xf>
    <xf numFmtId="168" fontId="13" fillId="0" borderId="3" xfId="8" applyNumberFormat="1" applyFont="1" applyBorder="1" applyAlignment="1">
      <alignment horizontal="right"/>
    </xf>
    <xf numFmtId="168" fontId="13" fillId="0" borderId="12" xfId="8" applyNumberFormat="1" applyFont="1" applyBorder="1" applyAlignment="1">
      <alignment horizontal="right"/>
    </xf>
    <xf numFmtId="0" fontId="15" fillId="0" borderId="0" xfId="8" applyFont="1" applyAlignment="1"/>
    <xf numFmtId="168" fontId="13" fillId="0" borderId="7" xfId="8" applyNumberFormat="1" applyFont="1" applyBorder="1" applyAlignment="1">
      <alignment horizontal="right"/>
    </xf>
    <xf numFmtId="168" fontId="13" fillId="0" borderId="13" xfId="8" applyNumberFormat="1" applyFont="1" applyBorder="1" applyAlignment="1">
      <alignment horizontal="right"/>
    </xf>
    <xf numFmtId="168" fontId="13" fillId="0" borderId="10" xfId="8" applyNumberFormat="1" applyFont="1" applyBorder="1" applyAlignment="1">
      <alignment horizontal="right"/>
    </xf>
    <xf numFmtId="168" fontId="13" fillId="0" borderId="11" xfId="8" applyNumberFormat="1" applyFont="1" applyBorder="1" applyAlignment="1">
      <alignment horizontal="right"/>
    </xf>
    <xf numFmtId="0" fontId="16" fillId="0" borderId="5" xfId="8" applyFont="1" applyBorder="1"/>
    <xf numFmtId="1" fontId="5" fillId="0" borderId="14" xfId="8" applyNumberFormat="1" applyFont="1" applyBorder="1" applyAlignment="1"/>
    <xf numFmtId="0" fontId="15" fillId="0" borderId="0" xfId="8" applyFont="1"/>
    <xf numFmtId="1" fontId="15" fillId="0" borderId="0" xfId="8" applyNumberFormat="1" applyFont="1" applyAlignment="1">
      <alignment horizontal="right"/>
    </xf>
    <xf numFmtId="49" fontId="15" fillId="0" borderId="0" xfId="8" applyNumberFormat="1" applyFont="1" applyAlignment="1">
      <alignment horizontal="left"/>
    </xf>
    <xf numFmtId="0" fontId="16" fillId="0" borderId="0" xfId="8" applyFont="1"/>
    <xf numFmtId="0" fontId="5" fillId="0" borderId="10" xfId="8" applyFont="1" applyBorder="1" applyAlignment="1">
      <alignment horizontal="center" vertical="center" wrapText="1"/>
    </xf>
    <xf numFmtId="1" fontId="12" fillId="0" borderId="0" xfId="8" applyNumberFormat="1" applyFont="1" applyBorder="1" applyAlignment="1"/>
    <xf numFmtId="49" fontId="5" fillId="0" borderId="0" xfId="8" applyNumberFormat="1" applyFont="1" applyBorder="1" applyAlignment="1">
      <alignment horizontal="center" vertical="center" wrapText="1"/>
    </xf>
    <xf numFmtId="0" fontId="15" fillId="0" borderId="14" xfId="8" applyFont="1" applyBorder="1"/>
    <xf numFmtId="0" fontId="9" fillId="0" borderId="0" xfId="0" applyFont="1" applyFill="1"/>
    <xf numFmtId="1" fontId="12" fillId="0" borderId="0" xfId="8" applyNumberFormat="1" applyFont="1" applyBorder="1" applyAlignment="1">
      <alignment horizontal="center"/>
    </xf>
    <xf numFmtId="1" fontId="12" fillId="0" borderId="0" xfId="8" applyNumberFormat="1" applyFont="1" applyBorder="1" applyAlignment="1">
      <alignment horizontal="center"/>
    </xf>
    <xf numFmtId="1" fontId="18" fillId="0" borderId="0" xfId="8" applyNumberFormat="1" applyFont="1" applyBorder="1" applyAlignment="1">
      <alignment horizontal="center"/>
    </xf>
    <xf numFmtId="1" fontId="5" fillId="0" borderId="1" xfId="8" applyNumberFormat="1" applyFont="1" applyBorder="1" applyAlignment="1">
      <alignment horizontal="center" vertical="center" wrapText="1"/>
    </xf>
    <xf numFmtId="1" fontId="5" fillId="0" borderId="9" xfId="8" applyNumberFormat="1" applyFont="1" applyBorder="1" applyAlignment="1">
      <alignment horizontal="center" vertical="center" wrapText="1"/>
    </xf>
    <xf numFmtId="49" fontId="5" fillId="0" borderId="2" xfId="8" applyNumberFormat="1" applyFont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 wrapText="1"/>
    </xf>
    <xf numFmtId="1" fontId="9" fillId="0" borderId="0" xfId="8" applyNumberFormat="1" applyFont="1" applyBorder="1" applyAlignment="1">
      <alignment horizontal="left" wrapText="1"/>
    </xf>
    <xf numFmtId="0" fontId="5" fillId="0" borderId="4" xfId="8" applyFont="1" applyBorder="1" applyAlignment="1">
      <alignment horizontal="center" vertical="center" wrapText="1"/>
    </xf>
    <xf numFmtId="1" fontId="9" fillId="0" borderId="15" xfId="8" applyNumberFormat="1" applyFont="1" applyBorder="1" applyAlignment="1">
      <alignment horizontal="right"/>
    </xf>
    <xf numFmtId="1" fontId="0" fillId="0" borderId="0" xfId="8" applyNumberFormat="1" applyFont="1" applyBorder="1" applyAlignment="1">
      <alignment horizontal="left" wrapText="1"/>
    </xf>
    <xf numFmtId="1" fontId="12" fillId="0" borderId="0" xfId="8" applyNumberFormat="1" applyFont="1" applyBorder="1" applyAlignment="1">
      <alignment horizontal="left" wrapText="1"/>
    </xf>
    <xf numFmtId="49" fontId="15" fillId="0" borderId="0" xfId="8" applyNumberFormat="1" applyFont="1" applyBorder="1" applyAlignment="1">
      <alignment horizontal="left"/>
    </xf>
    <xf numFmtId="0" fontId="15" fillId="0" borderId="0" xfId="8" applyFont="1" applyBorder="1"/>
    <xf numFmtId="49" fontId="15" fillId="0" borderId="0" xfId="8" applyNumberFormat="1" applyFont="1" applyAlignment="1">
      <alignment horizontal="left"/>
    </xf>
    <xf numFmtId="0" fontId="15" fillId="0" borderId="0" xfId="8" applyFont="1"/>
    <xf numFmtId="1" fontId="2" fillId="0" borderId="0" xfId="8" applyNumberFormat="1" applyFont="1" applyBorder="1" applyAlignment="1">
      <alignment horizontal="left" wrapText="1"/>
    </xf>
    <xf numFmtId="1" fontId="17" fillId="0" borderId="0" xfId="8" applyNumberFormat="1" applyFont="1" applyBorder="1" applyAlignment="1">
      <alignment horizontal="center"/>
    </xf>
    <xf numFmtId="1" fontId="3" fillId="0" borderId="1" xfId="8" applyNumberFormat="1" applyFont="1" applyBorder="1" applyAlignment="1">
      <alignment horizontal="center" vertical="center" wrapText="1"/>
    </xf>
    <xf numFmtId="1" fontId="3" fillId="0" borderId="9" xfId="8" applyNumberFormat="1" applyFont="1" applyBorder="1" applyAlignment="1">
      <alignment horizontal="center" vertical="center" wrapText="1"/>
    </xf>
    <xf numFmtId="49" fontId="3" fillId="0" borderId="2" xfId="8" applyNumberFormat="1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 wrapText="1"/>
    </xf>
    <xf numFmtId="0" fontId="3" fillId="0" borderId="4" xfId="8" applyFont="1" applyBorder="1" applyAlignment="1">
      <alignment horizontal="center" vertical="center" wrapText="1"/>
    </xf>
    <xf numFmtId="1" fontId="2" fillId="0" borderId="15" xfId="8" applyNumberFormat="1" applyFont="1" applyBorder="1" applyAlignment="1">
      <alignment horizontal="right"/>
    </xf>
    <xf numFmtId="1" fontId="1" fillId="0" borderId="0" xfId="8" applyNumberFormat="1" applyFont="1" applyBorder="1" applyAlignment="1">
      <alignment horizontal="left" wrapText="1"/>
    </xf>
    <xf numFmtId="49" fontId="4" fillId="0" borderId="0" xfId="8" applyNumberFormat="1" applyFont="1" applyAlignment="1">
      <alignment horizontal="left"/>
    </xf>
    <xf numFmtId="0" fontId="4" fillId="0" borderId="0" xfId="8" applyFont="1"/>
    <xf numFmtId="1" fontId="12" fillId="0" borderId="0" xfId="8" applyNumberFormat="1" applyFont="1" applyFill="1" applyBorder="1" applyAlignment="1">
      <alignment horizontal="center"/>
    </xf>
    <xf numFmtId="49" fontId="5" fillId="0" borderId="4" xfId="8" applyNumberFormat="1" applyFont="1" applyBorder="1" applyAlignment="1">
      <alignment horizontal="center" vertical="center" wrapText="1"/>
    </xf>
    <xf numFmtId="0" fontId="5" fillId="0" borderId="3" xfId="8" applyFont="1" applyBorder="1" applyAlignment="1">
      <alignment horizontal="center" vertical="center" wrapText="1"/>
    </xf>
    <xf numFmtId="0" fontId="5" fillId="0" borderId="10" xfId="8" applyFont="1" applyBorder="1" applyAlignment="1">
      <alignment horizontal="center" vertical="center" wrapText="1"/>
    </xf>
    <xf numFmtId="0" fontId="5" fillId="0" borderId="5" xfId="8" applyFont="1" applyBorder="1" applyAlignment="1">
      <alignment horizontal="center" vertical="center" wrapText="1"/>
    </xf>
    <xf numFmtId="0" fontId="5" fillId="0" borderId="8" xfId="8" applyFont="1" applyBorder="1" applyAlignment="1">
      <alignment horizontal="center" vertical="center" wrapText="1"/>
    </xf>
    <xf numFmtId="1" fontId="9" fillId="0" borderId="0" xfId="8" applyNumberFormat="1" applyFont="1" applyBorder="1" applyAlignment="1">
      <alignment horizontal="right"/>
    </xf>
    <xf numFmtId="49" fontId="5" fillId="0" borderId="3" xfId="8" applyNumberFormat="1" applyFont="1" applyBorder="1" applyAlignment="1">
      <alignment horizontal="center" vertical="center" wrapText="1"/>
    </xf>
    <xf numFmtId="49" fontId="5" fillId="0" borderId="10" xfId="8" applyNumberFormat="1" applyFont="1" applyBorder="1" applyAlignment="1">
      <alignment horizontal="center" vertical="center" wrapText="1"/>
    </xf>
    <xf numFmtId="1" fontId="19" fillId="0" borderId="0" xfId="8" applyNumberFormat="1" applyFont="1" applyBorder="1" applyAlignment="1">
      <alignment horizontal="center"/>
    </xf>
    <xf numFmtId="1" fontId="9" fillId="0" borderId="15" xfId="8" applyNumberFormat="1" applyFont="1" applyBorder="1" applyAlignment="1">
      <alignment horizontal="center"/>
    </xf>
    <xf numFmtId="1" fontId="12" fillId="0" borderId="0" xfId="8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9">
    <cellStyle name="Comma" xfId="4"/>
    <cellStyle name="Comma [0]" xfId="5"/>
    <cellStyle name="Currency" xfId="2"/>
    <cellStyle name="Currency [0]" xfId="3"/>
    <cellStyle name="Hyperlink" xfId="7"/>
    <cellStyle name="Normal" xfId="8"/>
    <cellStyle name="Percent" xfId="1"/>
    <cellStyle name="Гиперссылка" xfId="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Normal="100" workbookViewId="0">
      <selection sqref="A1:M1"/>
    </sheetView>
  </sheetViews>
  <sheetFormatPr defaultColWidth="9.140625" defaultRowHeight="14.25" x14ac:dyDescent="0.2"/>
  <cols>
    <col min="1" max="1" width="3.7109375" style="53" customWidth="1"/>
    <col min="2" max="2" width="45.85546875" style="54" customWidth="1"/>
    <col min="3" max="3" width="14.42578125" style="52" customWidth="1"/>
    <col min="4" max="5" width="12.7109375" style="52" customWidth="1"/>
    <col min="6" max="6" width="12.42578125" style="52" customWidth="1"/>
    <col min="7" max="7" width="12.85546875" style="52" customWidth="1"/>
    <col min="8" max="8" width="12.5703125" style="52" customWidth="1"/>
    <col min="9" max="9" width="13" style="52" customWidth="1"/>
    <col min="10" max="10" width="12" style="52" customWidth="1"/>
    <col min="11" max="11" width="13" style="52" customWidth="1"/>
    <col min="12" max="13" width="12.5703125" style="52" customWidth="1"/>
    <col min="14" max="16384" width="9.140625" style="36"/>
  </cols>
  <sheetData>
    <row r="1" spans="1:13" ht="12.75" x14ac:dyDescent="0.2">
      <c r="A1" s="62" t="s">
        <v>65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13" ht="12.75" x14ac:dyDescent="0.2">
      <c r="A2" s="63" t="s">
        <v>15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12.75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12.75" x14ac:dyDescent="0.2">
      <c r="A4" s="71" t="s">
        <v>0</v>
      </c>
      <c r="B4" s="68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5" customHeight="1" x14ac:dyDescent="0.2">
      <c r="A5" s="68" t="s">
        <v>1</v>
      </c>
      <c r="B5" s="68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13" ht="15" customHeight="1" x14ac:dyDescent="0.2">
      <c r="A6" s="68"/>
      <c r="B6" s="68"/>
      <c r="C6" s="70" t="s">
        <v>2</v>
      </c>
      <c r="D6" s="70"/>
      <c r="E6" s="70"/>
      <c r="F6" s="70"/>
      <c r="G6" s="70"/>
      <c r="H6" s="70"/>
      <c r="I6" s="70"/>
      <c r="J6" s="70"/>
      <c r="K6" s="70"/>
      <c r="L6" s="70"/>
      <c r="M6" s="70"/>
    </row>
    <row r="7" spans="1:13" ht="15" customHeight="1" x14ac:dyDescent="0.2">
      <c r="A7" s="64"/>
      <c r="B7" s="66"/>
      <c r="C7" s="67" t="s">
        <v>1</v>
      </c>
      <c r="D7" s="67" t="s">
        <v>16</v>
      </c>
      <c r="E7" s="67"/>
      <c r="F7" s="67"/>
      <c r="G7" s="67"/>
      <c r="H7" s="67"/>
      <c r="I7" s="67"/>
      <c r="J7" s="67"/>
      <c r="K7" s="67"/>
      <c r="L7" s="67"/>
      <c r="M7" s="69"/>
    </row>
    <row r="8" spans="1:13" ht="12.75" x14ac:dyDescent="0.2">
      <c r="A8" s="65"/>
      <c r="B8" s="66"/>
      <c r="C8" s="67"/>
      <c r="D8" s="39" t="s">
        <v>17</v>
      </c>
      <c r="E8" s="39" t="s">
        <v>18</v>
      </c>
      <c r="F8" s="39" t="s">
        <v>19</v>
      </c>
      <c r="G8" s="39" t="s">
        <v>20</v>
      </c>
      <c r="H8" s="39" t="s">
        <v>21</v>
      </c>
      <c r="I8" s="39" t="s">
        <v>22</v>
      </c>
      <c r="J8" s="39" t="s">
        <v>23</v>
      </c>
      <c r="K8" s="39" t="s">
        <v>24</v>
      </c>
      <c r="L8" s="39" t="s">
        <v>25</v>
      </c>
      <c r="M8" s="40" t="s">
        <v>26</v>
      </c>
    </row>
    <row r="9" spans="1:13" ht="12.75" x14ac:dyDescent="0.2">
      <c r="A9" s="41"/>
      <c r="B9" s="42"/>
      <c r="C9" s="39">
        <v>1</v>
      </c>
      <c r="D9" s="38">
        <v>2</v>
      </c>
      <c r="E9" s="38">
        <v>3</v>
      </c>
      <c r="F9" s="38">
        <v>4</v>
      </c>
      <c r="G9" s="38">
        <v>5</v>
      </c>
      <c r="H9" s="38">
        <v>6</v>
      </c>
      <c r="I9" s="38">
        <v>7</v>
      </c>
      <c r="J9" s="38">
        <v>8</v>
      </c>
      <c r="K9" s="38">
        <v>9</v>
      </c>
      <c r="L9" s="38">
        <v>10</v>
      </c>
      <c r="M9" s="38">
        <v>11</v>
      </c>
    </row>
    <row r="10" spans="1:13" s="45" customFormat="1" x14ac:dyDescent="0.2">
      <c r="A10" s="8"/>
      <c r="B10" s="9" t="s">
        <v>3</v>
      </c>
      <c r="C10" s="43">
        <v>2030.8653179999999</v>
      </c>
      <c r="D10" s="43">
        <v>3774.8660220000002</v>
      </c>
      <c r="E10" s="43">
        <v>2444.625325</v>
      </c>
      <c r="F10" s="43">
        <v>2143.2605279999998</v>
      </c>
      <c r="G10" s="43">
        <v>1269.3761320000001</v>
      </c>
      <c r="H10" s="43">
        <v>1993.4582579999999</v>
      </c>
      <c r="I10" s="43">
        <v>3386.0716280000001</v>
      </c>
      <c r="J10" s="43">
        <v>2907.8571919999999</v>
      </c>
      <c r="K10" s="43">
        <v>1194.981106</v>
      </c>
      <c r="L10" s="43">
        <v>1068.6835249999999</v>
      </c>
      <c r="M10" s="44" t="s">
        <v>63</v>
      </c>
    </row>
    <row r="11" spans="1:13" s="45" customFormat="1" ht="22.5" x14ac:dyDescent="0.2">
      <c r="A11" s="11"/>
      <c r="B11" s="12" t="s">
        <v>4</v>
      </c>
      <c r="C11" s="46">
        <v>774.81162099999995</v>
      </c>
      <c r="D11" s="46">
        <v>1409.07791</v>
      </c>
      <c r="E11" s="46">
        <v>385.06580300000002</v>
      </c>
      <c r="F11" s="46">
        <v>483.98878100000002</v>
      </c>
      <c r="G11" s="46">
        <v>695.85641999999996</v>
      </c>
      <c r="H11" s="46">
        <v>641.07594400000005</v>
      </c>
      <c r="I11" s="46">
        <v>1010.653361</v>
      </c>
      <c r="J11" s="46">
        <v>703.31130700000006</v>
      </c>
      <c r="K11" s="46">
        <v>815.02225299999998</v>
      </c>
      <c r="L11" s="46">
        <v>887.86574199999995</v>
      </c>
      <c r="M11" s="47" t="s">
        <v>14</v>
      </c>
    </row>
    <row r="12" spans="1:13" s="45" customFormat="1" x14ac:dyDescent="0.2">
      <c r="A12" s="11"/>
      <c r="B12" s="12" t="s">
        <v>5</v>
      </c>
      <c r="C12" s="46">
        <v>406.92931499999997</v>
      </c>
      <c r="D12" s="46">
        <v>1996.858467</v>
      </c>
      <c r="E12" s="46">
        <v>1715.1597850000001</v>
      </c>
      <c r="F12" s="46">
        <v>650.89011600000003</v>
      </c>
      <c r="G12" s="46">
        <v>89.262859000000006</v>
      </c>
      <c r="H12" s="46">
        <v>687.51131199999998</v>
      </c>
      <c r="I12" s="46">
        <v>433.80878200000001</v>
      </c>
      <c r="J12" s="46">
        <v>84.199618000000001</v>
      </c>
      <c r="K12" s="46">
        <v>0</v>
      </c>
      <c r="L12" s="46">
        <v>0</v>
      </c>
      <c r="M12" s="47" t="s">
        <v>14</v>
      </c>
    </row>
    <row r="13" spans="1:13" s="45" customFormat="1" ht="33.75" x14ac:dyDescent="0.2">
      <c r="A13" s="11"/>
      <c r="B13" s="12" t="s">
        <v>6</v>
      </c>
      <c r="C13" s="46">
        <v>322.40515299999998</v>
      </c>
      <c r="D13" s="46">
        <v>0</v>
      </c>
      <c r="E13" s="46">
        <v>0</v>
      </c>
      <c r="F13" s="46">
        <v>73.969982999999999</v>
      </c>
      <c r="G13" s="46">
        <v>0</v>
      </c>
      <c r="H13" s="46">
        <v>97.723151999999999</v>
      </c>
      <c r="I13" s="46">
        <v>1254.2122489999999</v>
      </c>
      <c r="J13" s="46">
        <v>1729.5525560000001</v>
      </c>
      <c r="K13" s="46">
        <v>0</v>
      </c>
      <c r="L13" s="46">
        <v>0</v>
      </c>
      <c r="M13" s="47" t="s">
        <v>14</v>
      </c>
    </row>
    <row r="14" spans="1:13" s="45" customFormat="1" ht="22.5" x14ac:dyDescent="0.2">
      <c r="A14" s="11"/>
      <c r="B14" s="12" t="s">
        <v>7</v>
      </c>
      <c r="C14" s="46">
        <v>15.028155999999999</v>
      </c>
      <c r="D14" s="46">
        <v>0</v>
      </c>
      <c r="E14" s="46">
        <v>5.8050269999999999</v>
      </c>
      <c r="F14" s="46">
        <v>126.807328</v>
      </c>
      <c r="G14" s="46">
        <v>3.8521190000000001</v>
      </c>
      <c r="H14" s="46">
        <v>4.3497019999999997</v>
      </c>
      <c r="I14" s="46">
        <v>0.43376900000000002</v>
      </c>
      <c r="J14" s="46">
        <v>18.374953999999999</v>
      </c>
      <c r="K14" s="46">
        <v>6.6421130000000002</v>
      </c>
      <c r="L14" s="46">
        <v>0</v>
      </c>
      <c r="M14" s="47" t="s">
        <v>14</v>
      </c>
    </row>
    <row r="15" spans="1:13" s="45" customFormat="1" ht="22.5" x14ac:dyDescent="0.2">
      <c r="A15" s="11"/>
      <c r="B15" s="12" t="s">
        <v>8</v>
      </c>
      <c r="C15" s="46">
        <v>299.40875299999999</v>
      </c>
      <c r="D15" s="46">
        <v>104.544366</v>
      </c>
      <c r="E15" s="46">
        <v>224.669411</v>
      </c>
      <c r="F15" s="46">
        <v>117.04742</v>
      </c>
      <c r="G15" s="46">
        <v>79.223826000000003</v>
      </c>
      <c r="H15" s="46">
        <v>153.61701600000001</v>
      </c>
      <c r="I15" s="46">
        <v>212.47589099999999</v>
      </c>
      <c r="J15" s="46">
        <v>316.96733599999999</v>
      </c>
      <c r="K15" s="46">
        <v>373.31673999999998</v>
      </c>
      <c r="L15" s="46">
        <v>180.81778299999999</v>
      </c>
      <c r="M15" s="47" t="s">
        <v>14</v>
      </c>
    </row>
    <row r="16" spans="1:13" s="45" customFormat="1" ht="22.5" x14ac:dyDescent="0.2">
      <c r="A16" s="11"/>
      <c r="B16" s="12" t="s">
        <v>9</v>
      </c>
      <c r="C16" s="46">
        <v>14.805284</v>
      </c>
      <c r="D16" s="46">
        <v>59.254423000000003</v>
      </c>
      <c r="E16" s="46">
        <v>4.6670670000000003</v>
      </c>
      <c r="F16" s="46">
        <v>91.079070999999999</v>
      </c>
      <c r="G16" s="46">
        <v>28.251899999999999</v>
      </c>
      <c r="H16" s="46">
        <v>0</v>
      </c>
      <c r="I16" s="46">
        <v>1.286654</v>
      </c>
      <c r="J16" s="46">
        <v>2.4175770000000001</v>
      </c>
      <c r="K16" s="46">
        <v>0</v>
      </c>
      <c r="L16" s="46">
        <v>0</v>
      </c>
      <c r="M16" s="47" t="s">
        <v>14</v>
      </c>
    </row>
    <row r="17" spans="1:13" s="45" customFormat="1" x14ac:dyDescent="0.2">
      <c r="A17" s="11"/>
      <c r="B17" s="15" t="s">
        <v>60</v>
      </c>
      <c r="C17" s="46">
        <v>197.47703200000001</v>
      </c>
      <c r="D17" s="46">
        <v>205.13085299999997</v>
      </c>
      <c r="E17" s="46">
        <v>109.258229</v>
      </c>
      <c r="F17" s="46">
        <v>599.47782600000005</v>
      </c>
      <c r="G17" s="46">
        <v>372.92900500000002</v>
      </c>
      <c r="H17" s="46">
        <v>409.181127</v>
      </c>
      <c r="I17" s="46">
        <v>473.200919</v>
      </c>
      <c r="J17" s="46">
        <v>53.033839</v>
      </c>
      <c r="K17" s="46">
        <v>0</v>
      </c>
      <c r="L17" s="46">
        <v>0</v>
      </c>
      <c r="M17" s="47" t="s">
        <v>14</v>
      </c>
    </row>
    <row r="18" spans="1:13" ht="15" x14ac:dyDescent="0.25">
      <c r="A18" s="50"/>
      <c r="B18" s="50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</row>
    <row r="19" spans="1:13" x14ac:dyDescent="0.2">
      <c r="A19" s="34" t="s">
        <v>62</v>
      </c>
      <c r="B19" s="20"/>
    </row>
    <row r="20" spans="1:13" x14ac:dyDescent="0.2">
      <c r="A20" s="34" t="s">
        <v>64</v>
      </c>
      <c r="B20" s="20"/>
    </row>
    <row r="21" spans="1:13" x14ac:dyDescent="0.2">
      <c r="A21" s="34"/>
      <c r="B21" s="20"/>
    </row>
    <row r="22" spans="1:13" x14ac:dyDescent="0.2">
      <c r="A22" s="72" t="s">
        <v>11</v>
      </c>
      <c r="B22" s="75"/>
      <c r="C22" s="76"/>
    </row>
    <row r="23" spans="1:13" ht="12.75" x14ac:dyDescent="0.2">
      <c r="A23" s="68"/>
      <c r="B23" s="68"/>
      <c r="C23" s="70" t="s">
        <v>10</v>
      </c>
      <c r="D23" s="70"/>
      <c r="E23" s="70"/>
      <c r="F23" s="70"/>
      <c r="G23" s="70"/>
      <c r="H23" s="70"/>
      <c r="I23" s="70"/>
      <c r="J23" s="70"/>
      <c r="K23" s="70"/>
      <c r="L23" s="70"/>
      <c r="M23" s="70"/>
    </row>
    <row r="24" spans="1:13" ht="15" customHeight="1" x14ac:dyDescent="0.2">
      <c r="A24" s="64"/>
      <c r="B24" s="66"/>
      <c r="C24" s="67" t="s">
        <v>1</v>
      </c>
      <c r="D24" s="67" t="s">
        <v>16</v>
      </c>
      <c r="E24" s="67"/>
      <c r="F24" s="67"/>
      <c r="G24" s="67"/>
      <c r="H24" s="67"/>
      <c r="I24" s="67"/>
      <c r="J24" s="67"/>
      <c r="K24" s="67"/>
      <c r="L24" s="67"/>
      <c r="M24" s="69"/>
    </row>
    <row r="25" spans="1:13" ht="15" customHeight="1" x14ac:dyDescent="0.2">
      <c r="A25" s="65"/>
      <c r="B25" s="66"/>
      <c r="C25" s="67"/>
      <c r="D25" s="39" t="s">
        <v>17</v>
      </c>
      <c r="E25" s="39" t="s">
        <v>18</v>
      </c>
      <c r="F25" s="39" t="s">
        <v>19</v>
      </c>
      <c r="G25" s="39" t="s">
        <v>20</v>
      </c>
      <c r="H25" s="39" t="s">
        <v>21</v>
      </c>
      <c r="I25" s="39" t="s">
        <v>22</v>
      </c>
      <c r="J25" s="39" t="s">
        <v>23</v>
      </c>
      <c r="K25" s="39" t="s">
        <v>24</v>
      </c>
      <c r="L25" s="39" t="s">
        <v>25</v>
      </c>
      <c r="M25" s="40" t="s">
        <v>26</v>
      </c>
    </row>
    <row r="26" spans="1:13" ht="15" customHeight="1" x14ac:dyDescent="0.2">
      <c r="A26" s="41"/>
      <c r="B26" s="42"/>
      <c r="C26" s="39">
        <v>1</v>
      </c>
      <c r="D26" s="38">
        <v>2</v>
      </c>
      <c r="E26" s="38">
        <v>3</v>
      </c>
      <c r="F26" s="38">
        <v>4</v>
      </c>
      <c r="G26" s="38">
        <v>5</v>
      </c>
      <c r="H26" s="38">
        <v>6</v>
      </c>
      <c r="I26" s="38">
        <v>7</v>
      </c>
      <c r="J26" s="38">
        <v>8</v>
      </c>
      <c r="K26" s="38">
        <v>9</v>
      </c>
      <c r="L26" s="38">
        <v>10</v>
      </c>
      <c r="M26" s="38">
        <v>11</v>
      </c>
    </row>
    <row r="27" spans="1:13" ht="14.25" customHeight="1" x14ac:dyDescent="0.2">
      <c r="A27" s="8"/>
      <c r="B27" s="9" t="s">
        <v>3</v>
      </c>
      <c r="C27" s="43">
        <v>793.24653699999999</v>
      </c>
      <c r="D27" s="43">
        <v>830.78252899999995</v>
      </c>
      <c r="E27" s="43">
        <v>627.36546599999997</v>
      </c>
      <c r="F27" s="43">
        <v>741.97242000000006</v>
      </c>
      <c r="G27" s="43">
        <v>474.555297</v>
      </c>
      <c r="H27" s="43">
        <v>729.253962</v>
      </c>
      <c r="I27" s="43">
        <v>1283.409058</v>
      </c>
      <c r="J27" s="43">
        <v>1214.8295250000001</v>
      </c>
      <c r="K27" s="43">
        <v>438.60898200000003</v>
      </c>
      <c r="L27" s="43">
        <v>489.06338799999997</v>
      </c>
      <c r="M27" s="44" t="s">
        <v>63</v>
      </c>
    </row>
    <row r="28" spans="1:13" ht="22.5" customHeight="1" x14ac:dyDescent="0.2">
      <c r="A28" s="11"/>
      <c r="B28" s="12" t="s">
        <v>4</v>
      </c>
      <c r="C28" s="46">
        <v>302.637811</v>
      </c>
      <c r="D28" s="46">
        <v>310.11360500000001</v>
      </c>
      <c r="E28" s="46">
        <v>98.819636000000003</v>
      </c>
      <c r="F28" s="46">
        <v>167.551412</v>
      </c>
      <c r="G28" s="46">
        <v>260.14539100000002</v>
      </c>
      <c r="H28" s="46">
        <v>234.52067299999999</v>
      </c>
      <c r="I28" s="46">
        <v>383.06386300000003</v>
      </c>
      <c r="J28" s="46">
        <v>293.82575700000001</v>
      </c>
      <c r="K28" s="46">
        <v>299.14789400000001</v>
      </c>
      <c r="L28" s="46">
        <v>406.31545</v>
      </c>
      <c r="M28" s="47" t="s">
        <v>14</v>
      </c>
    </row>
    <row r="29" spans="1:13" ht="14.25" customHeight="1" x14ac:dyDescent="0.2">
      <c r="A29" s="11"/>
      <c r="B29" s="12" t="s">
        <v>5</v>
      </c>
      <c r="C29" s="46">
        <v>158.94469599999999</v>
      </c>
      <c r="D29" s="46">
        <v>439.47390899999999</v>
      </c>
      <c r="E29" s="46">
        <v>440.16234600000001</v>
      </c>
      <c r="F29" s="46">
        <v>225.33075600000001</v>
      </c>
      <c r="G29" s="46">
        <v>33.370851000000002</v>
      </c>
      <c r="H29" s="46">
        <v>251.507823</v>
      </c>
      <c r="I29" s="46">
        <v>164.424791</v>
      </c>
      <c r="J29" s="46">
        <v>35.176479999999998</v>
      </c>
      <c r="K29" s="46">
        <v>0</v>
      </c>
      <c r="L29" s="46">
        <v>0</v>
      </c>
      <c r="M29" s="47" t="s">
        <v>14</v>
      </c>
    </row>
    <row r="30" spans="1:13" ht="33.75" customHeight="1" x14ac:dyDescent="0.2">
      <c r="A30" s="11"/>
      <c r="B30" s="12" t="s">
        <v>6</v>
      </c>
      <c r="C30" s="46">
        <v>125.929951</v>
      </c>
      <c r="D30" s="46">
        <v>0</v>
      </c>
      <c r="E30" s="46">
        <v>0</v>
      </c>
      <c r="F30" s="46">
        <v>25.607565999999998</v>
      </c>
      <c r="G30" s="46">
        <v>0</v>
      </c>
      <c r="H30" s="46">
        <v>35.749429999999997</v>
      </c>
      <c r="I30" s="46">
        <v>475.37900500000001</v>
      </c>
      <c r="J30" s="46">
        <v>722.56351299999994</v>
      </c>
      <c r="K30" s="46">
        <v>0</v>
      </c>
      <c r="L30" s="46">
        <v>0</v>
      </c>
      <c r="M30" s="47" t="s">
        <v>14</v>
      </c>
    </row>
    <row r="31" spans="1:13" ht="22.5" customHeight="1" x14ac:dyDescent="0.2">
      <c r="A31" s="11"/>
      <c r="B31" s="12" t="s">
        <v>7</v>
      </c>
      <c r="C31" s="46">
        <v>5.8699269999999997</v>
      </c>
      <c r="D31" s="46">
        <v>0</v>
      </c>
      <c r="E31" s="46">
        <v>1.4897469999999999</v>
      </c>
      <c r="F31" s="46">
        <v>43.899254999999997</v>
      </c>
      <c r="G31" s="46">
        <v>1.4401120000000001</v>
      </c>
      <c r="H31" s="46">
        <v>1.5912230000000001</v>
      </c>
      <c r="I31" s="46">
        <v>0.164409</v>
      </c>
      <c r="J31" s="46">
        <v>7.6765930000000004</v>
      </c>
      <c r="K31" s="46">
        <v>2.4379379999999999</v>
      </c>
      <c r="L31" s="46">
        <v>0</v>
      </c>
      <c r="M31" s="47" t="s">
        <v>14</v>
      </c>
    </row>
    <row r="32" spans="1:13" ht="22.5" customHeight="1" x14ac:dyDescent="0.2">
      <c r="A32" s="11"/>
      <c r="B32" s="12" t="s">
        <v>8</v>
      </c>
      <c r="C32" s="46">
        <v>116.947665</v>
      </c>
      <c r="D32" s="46">
        <v>23.008400999999999</v>
      </c>
      <c r="E32" s="46">
        <v>57.657026999999999</v>
      </c>
      <c r="F32" s="46">
        <v>40.520485000000001</v>
      </c>
      <c r="G32" s="46">
        <v>29.617767000000001</v>
      </c>
      <c r="H32" s="46">
        <v>56.196720999999997</v>
      </c>
      <c r="I32" s="46">
        <v>80.533878999999999</v>
      </c>
      <c r="J32" s="46">
        <v>132.420973</v>
      </c>
      <c r="K32" s="46">
        <v>137.02314999999999</v>
      </c>
      <c r="L32" s="46">
        <v>82.747936999999993</v>
      </c>
      <c r="M32" s="47" t="s">
        <v>14</v>
      </c>
    </row>
    <row r="33" spans="1:13" ht="22.5" customHeight="1" x14ac:dyDescent="0.2">
      <c r="A33" s="11"/>
      <c r="B33" s="12" t="s">
        <v>9</v>
      </c>
      <c r="C33" s="46">
        <v>5.7828749999999998</v>
      </c>
      <c r="D33" s="46">
        <v>13.04087</v>
      </c>
      <c r="E33" s="46">
        <v>1.197711</v>
      </c>
      <c r="F33" s="46">
        <v>31.530538</v>
      </c>
      <c r="G33" s="46">
        <v>10.561951000000001</v>
      </c>
      <c r="H33" s="46">
        <v>0</v>
      </c>
      <c r="I33" s="46">
        <v>0.48767500000000003</v>
      </c>
      <c r="J33" s="46">
        <v>1.0100020000000001</v>
      </c>
      <c r="K33" s="46">
        <v>0</v>
      </c>
      <c r="L33" s="46">
        <v>0</v>
      </c>
      <c r="M33" s="47" t="s">
        <v>14</v>
      </c>
    </row>
    <row r="34" spans="1:13" ht="18" customHeight="1" x14ac:dyDescent="0.2">
      <c r="A34" s="14"/>
      <c r="B34" s="15" t="s">
        <v>60</v>
      </c>
      <c r="C34" s="48">
        <v>77.133608999999993</v>
      </c>
      <c r="D34" s="48">
        <v>45.145741999999998</v>
      </c>
      <c r="E34" s="48">
        <v>28.038996000000001</v>
      </c>
      <c r="F34" s="48">
        <v>207.53240499999998</v>
      </c>
      <c r="G34" s="48">
        <v>139.41922199999999</v>
      </c>
      <c r="H34" s="48">
        <v>149.68808899999999</v>
      </c>
      <c r="I34" s="48">
        <v>179.355433</v>
      </c>
      <c r="J34" s="48">
        <v>22.156202</v>
      </c>
      <c r="K34" s="48">
        <v>0</v>
      </c>
      <c r="L34" s="48">
        <v>0</v>
      </c>
      <c r="M34" s="49" t="s">
        <v>14</v>
      </c>
    </row>
    <row r="36" spans="1:13" x14ac:dyDescent="0.2">
      <c r="A36" s="72" t="s">
        <v>13</v>
      </c>
      <c r="B36" s="73"/>
      <c r="C36" s="74"/>
    </row>
    <row r="37" spans="1:13" ht="12.75" x14ac:dyDescent="0.2">
      <c r="A37" s="68"/>
      <c r="B37" s="68"/>
      <c r="C37" s="70" t="s">
        <v>12</v>
      </c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13" ht="15" customHeight="1" x14ac:dyDescent="0.2">
      <c r="A38" s="64"/>
      <c r="B38" s="66"/>
      <c r="C38" s="67" t="s">
        <v>1</v>
      </c>
      <c r="D38" s="67" t="s">
        <v>16</v>
      </c>
      <c r="E38" s="67"/>
      <c r="F38" s="67"/>
      <c r="G38" s="67"/>
      <c r="H38" s="67"/>
      <c r="I38" s="67"/>
      <c r="J38" s="67"/>
      <c r="K38" s="67"/>
      <c r="L38" s="67"/>
      <c r="M38" s="69"/>
    </row>
    <row r="39" spans="1:13" ht="15" customHeight="1" x14ac:dyDescent="0.2">
      <c r="A39" s="65"/>
      <c r="B39" s="66"/>
      <c r="C39" s="67"/>
      <c r="D39" s="39" t="s">
        <v>17</v>
      </c>
      <c r="E39" s="39" t="s">
        <v>18</v>
      </c>
      <c r="F39" s="39" t="s">
        <v>19</v>
      </c>
      <c r="G39" s="39" t="s">
        <v>20</v>
      </c>
      <c r="H39" s="39" t="s">
        <v>21</v>
      </c>
      <c r="I39" s="39" t="s">
        <v>22</v>
      </c>
      <c r="J39" s="39" t="s">
        <v>23</v>
      </c>
      <c r="K39" s="39" t="s">
        <v>24</v>
      </c>
      <c r="L39" s="39" t="s">
        <v>25</v>
      </c>
      <c r="M39" s="40" t="s">
        <v>26</v>
      </c>
    </row>
    <row r="40" spans="1:13" ht="15" customHeight="1" x14ac:dyDescent="0.2">
      <c r="A40" s="41"/>
      <c r="B40" s="42"/>
      <c r="C40" s="39">
        <v>1</v>
      </c>
      <c r="D40" s="38">
        <v>2</v>
      </c>
      <c r="E40" s="38">
        <v>3</v>
      </c>
      <c r="F40" s="38">
        <v>4</v>
      </c>
      <c r="G40" s="38">
        <v>5</v>
      </c>
      <c r="H40" s="38">
        <v>6</v>
      </c>
      <c r="I40" s="38">
        <v>7</v>
      </c>
      <c r="J40" s="38">
        <v>8</v>
      </c>
      <c r="K40" s="38">
        <v>9</v>
      </c>
      <c r="L40" s="38">
        <v>10</v>
      </c>
      <c r="M40" s="38">
        <v>11</v>
      </c>
    </row>
    <row r="41" spans="1:13" ht="14.25" customHeight="1" x14ac:dyDescent="0.2">
      <c r="A41" s="8"/>
      <c r="B41" s="9" t="s">
        <v>3</v>
      </c>
      <c r="C41" s="43">
        <v>100</v>
      </c>
      <c r="D41" s="43">
        <v>100</v>
      </c>
      <c r="E41" s="43">
        <v>100</v>
      </c>
      <c r="F41" s="43">
        <v>100</v>
      </c>
      <c r="G41" s="43">
        <v>100</v>
      </c>
      <c r="H41" s="43">
        <v>100</v>
      </c>
      <c r="I41" s="43">
        <v>100</v>
      </c>
      <c r="J41" s="43">
        <v>100</v>
      </c>
      <c r="K41" s="43">
        <v>100</v>
      </c>
      <c r="L41" s="43">
        <v>100</v>
      </c>
      <c r="M41" s="44" t="s">
        <v>63</v>
      </c>
    </row>
    <row r="42" spans="1:13" ht="22.5" customHeight="1" x14ac:dyDescent="0.2">
      <c r="A42" s="11"/>
      <c r="B42" s="12" t="s">
        <v>4</v>
      </c>
      <c r="C42" s="46">
        <v>38.151797000000002</v>
      </c>
      <c r="D42" s="46">
        <v>37.327891000000001</v>
      </c>
      <c r="E42" s="46">
        <v>15.751526</v>
      </c>
      <c r="F42" s="46">
        <v>22.581892</v>
      </c>
      <c r="G42" s="46">
        <v>54.818772000000003</v>
      </c>
      <c r="H42" s="46">
        <v>32.158985000000001</v>
      </c>
      <c r="I42" s="46">
        <v>29.847370999999999</v>
      </c>
      <c r="J42" s="46">
        <v>24.186582999999999</v>
      </c>
      <c r="K42" s="46">
        <v>68.203777000000002</v>
      </c>
      <c r="L42" s="46">
        <v>83.080324000000005</v>
      </c>
      <c r="M42" s="47" t="s">
        <v>14</v>
      </c>
    </row>
    <row r="43" spans="1:13" ht="14.25" customHeight="1" x14ac:dyDescent="0.2">
      <c r="A43" s="11"/>
      <c r="B43" s="12" t="s">
        <v>5</v>
      </c>
      <c r="C43" s="46">
        <v>20.037237000000001</v>
      </c>
      <c r="D43" s="46">
        <v>52.898789999999998</v>
      </c>
      <c r="E43" s="46">
        <v>70.160435000000007</v>
      </c>
      <c r="F43" s="46">
        <v>30.369154999999999</v>
      </c>
      <c r="G43" s="46">
        <v>7.0320260000000001</v>
      </c>
      <c r="H43" s="46">
        <v>34.488371999999998</v>
      </c>
      <c r="I43" s="46">
        <v>12.811565</v>
      </c>
      <c r="J43" s="46">
        <v>2.8955890000000002</v>
      </c>
      <c r="K43" s="46">
        <v>0</v>
      </c>
      <c r="L43" s="46">
        <v>0</v>
      </c>
      <c r="M43" s="47" t="s">
        <v>14</v>
      </c>
    </row>
    <row r="44" spans="1:13" ht="33.75" customHeight="1" x14ac:dyDescent="0.2">
      <c r="A44" s="11"/>
      <c r="B44" s="12" t="s">
        <v>6</v>
      </c>
      <c r="C44" s="46">
        <v>15.875260000000001</v>
      </c>
      <c r="D44" s="46">
        <v>0</v>
      </c>
      <c r="E44" s="46">
        <v>0</v>
      </c>
      <c r="F44" s="46">
        <v>3.451282</v>
      </c>
      <c r="G44" s="46">
        <v>0</v>
      </c>
      <c r="H44" s="46">
        <v>4.9021920000000003</v>
      </c>
      <c r="I44" s="46">
        <v>37.040334000000001</v>
      </c>
      <c r="J44" s="46">
        <v>59.478592999999996</v>
      </c>
      <c r="K44" s="46">
        <v>0</v>
      </c>
      <c r="L44" s="46">
        <v>0</v>
      </c>
      <c r="M44" s="47" t="s">
        <v>14</v>
      </c>
    </row>
    <row r="45" spans="1:13" ht="22.5" customHeight="1" x14ac:dyDescent="0.2">
      <c r="A45" s="11"/>
      <c r="B45" s="12" t="s">
        <v>7</v>
      </c>
      <c r="C45" s="46">
        <v>0.73998699999999995</v>
      </c>
      <c r="D45" s="46">
        <v>0</v>
      </c>
      <c r="E45" s="46">
        <v>0.23746</v>
      </c>
      <c r="F45" s="46">
        <v>5.9165609999999997</v>
      </c>
      <c r="G45" s="46">
        <v>0.30346499999999998</v>
      </c>
      <c r="H45" s="46">
        <v>0.218198</v>
      </c>
      <c r="I45" s="46">
        <v>1.281E-2</v>
      </c>
      <c r="J45" s="46">
        <v>0.631907</v>
      </c>
      <c r="K45" s="46">
        <v>0.55583400000000005</v>
      </c>
      <c r="L45" s="46">
        <v>0</v>
      </c>
      <c r="M45" s="47" t="s">
        <v>14</v>
      </c>
    </row>
    <row r="46" spans="1:13" ht="22.5" customHeight="1" x14ac:dyDescent="0.2">
      <c r="A46" s="11"/>
      <c r="B46" s="12" t="s">
        <v>8</v>
      </c>
      <c r="C46" s="46">
        <v>14.742915</v>
      </c>
      <c r="D46" s="46">
        <v>2.769485</v>
      </c>
      <c r="E46" s="46">
        <v>9.1903410000000001</v>
      </c>
      <c r="F46" s="46">
        <v>5.4611840000000003</v>
      </c>
      <c r="G46" s="46">
        <v>6.2411620000000001</v>
      </c>
      <c r="H46" s="46">
        <v>7.7060560000000002</v>
      </c>
      <c r="I46" s="46">
        <v>6.2749959999999998</v>
      </c>
      <c r="J46" s="46">
        <v>10.900373999999999</v>
      </c>
      <c r="K46" s="46">
        <v>31.240387999999999</v>
      </c>
      <c r="L46" s="46">
        <v>16.919675000000002</v>
      </c>
      <c r="M46" s="47" t="s">
        <v>14</v>
      </c>
    </row>
    <row r="47" spans="1:13" ht="22.5" customHeight="1" x14ac:dyDescent="0.2">
      <c r="A47" s="11"/>
      <c r="B47" s="12" t="s">
        <v>9</v>
      </c>
      <c r="C47" s="46">
        <v>0.72901300000000002</v>
      </c>
      <c r="D47" s="46">
        <v>1.569709</v>
      </c>
      <c r="E47" s="46">
        <v>0.190911</v>
      </c>
      <c r="F47" s="46">
        <v>4.2495560000000001</v>
      </c>
      <c r="G47" s="46">
        <v>2.2256520000000002</v>
      </c>
      <c r="H47" s="46">
        <v>0</v>
      </c>
      <c r="I47" s="46">
        <v>3.7997999999999997E-2</v>
      </c>
      <c r="J47" s="46">
        <v>8.3139000000000005E-2</v>
      </c>
      <c r="K47" s="46">
        <v>0</v>
      </c>
      <c r="L47" s="46">
        <v>0</v>
      </c>
      <c r="M47" s="47" t="s">
        <v>14</v>
      </c>
    </row>
    <row r="48" spans="1:13" ht="15.75" customHeight="1" x14ac:dyDescent="0.2">
      <c r="A48" s="14"/>
      <c r="B48" s="15" t="s">
        <v>60</v>
      </c>
      <c r="C48" s="48">
        <v>9.7237869999999997</v>
      </c>
      <c r="D48" s="48">
        <v>5.4341210000000002</v>
      </c>
      <c r="E48" s="48">
        <v>4.4693230000000002</v>
      </c>
      <c r="F48" s="48">
        <v>27.970365999999999</v>
      </c>
      <c r="G48" s="48">
        <v>29.378919</v>
      </c>
      <c r="H48" s="48">
        <v>20.526194</v>
      </c>
      <c r="I48" s="48">
        <v>13.974921999999999</v>
      </c>
      <c r="J48" s="48">
        <v>1.8238110000000001</v>
      </c>
      <c r="K48" s="48">
        <v>0</v>
      </c>
      <c r="L48" s="48">
        <v>0</v>
      </c>
      <c r="M48" s="49" t="s">
        <v>14</v>
      </c>
    </row>
  </sheetData>
  <mergeCells count="25">
    <mergeCell ref="D38:M38"/>
    <mergeCell ref="C37:M37"/>
    <mergeCell ref="A36:C36"/>
    <mergeCell ref="A22:C22"/>
    <mergeCell ref="A38:A39"/>
    <mergeCell ref="B38:B39"/>
    <mergeCell ref="C38:C39"/>
    <mergeCell ref="A37:B37"/>
    <mergeCell ref="A24:A25"/>
    <mergeCell ref="B24:B25"/>
    <mergeCell ref="C24:C25"/>
    <mergeCell ref="A23:B23"/>
    <mergeCell ref="D24:M24"/>
    <mergeCell ref="C23:M23"/>
    <mergeCell ref="A1:M1"/>
    <mergeCell ref="A2:M2"/>
    <mergeCell ref="A7:A8"/>
    <mergeCell ref="B7:B8"/>
    <mergeCell ref="C7:C8"/>
    <mergeCell ref="A6:B6"/>
    <mergeCell ref="D7:M7"/>
    <mergeCell ref="C6:M6"/>
    <mergeCell ref="A5:B5"/>
    <mergeCell ref="C5:M5"/>
    <mergeCell ref="A4:B4"/>
  </mergeCells>
  <pageMargins left="0.70866141732283505" right="0.39370078740157499" top="0.74803149606299202" bottom="0.39370078740157499" header="0.511811023622047" footer="0.511811023622047"/>
  <pageSetup paperSize="9" orientation="landscape" useFirstPageNumber="1" r:id="rId1"/>
  <rowBreaks count="2" manualBreakCount="2">
    <brk id="21" max="16383" man="1"/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zoomScaleNormal="100" workbookViewId="0">
      <selection sqref="A1:E1"/>
    </sheetView>
  </sheetViews>
  <sheetFormatPr defaultColWidth="9.140625" defaultRowHeight="14.25" x14ac:dyDescent="0.2"/>
  <cols>
    <col min="1" max="1" width="3.7109375" style="22" customWidth="1"/>
    <col min="2" max="2" width="45.85546875" style="23" customWidth="1"/>
    <col min="3" max="3" width="21.28515625" style="21" customWidth="1"/>
    <col min="4" max="4" width="33" style="21" customWidth="1"/>
    <col min="5" max="5" width="31.5703125" style="21" customWidth="1"/>
  </cols>
  <sheetData>
    <row r="1" spans="1:13" ht="29.25" customHeight="1" x14ac:dyDescent="0.2">
      <c r="A1" s="99" t="s">
        <v>65</v>
      </c>
      <c r="B1" s="100"/>
      <c r="C1" s="100"/>
      <c r="D1" s="100"/>
      <c r="E1" s="100"/>
      <c r="F1" s="61"/>
      <c r="G1" s="61"/>
      <c r="H1" s="61"/>
      <c r="I1" s="61"/>
      <c r="J1" s="61"/>
      <c r="K1" s="61"/>
      <c r="L1" s="61"/>
      <c r="M1" s="61"/>
    </row>
    <row r="2" spans="1:13" ht="12.75" x14ac:dyDescent="0.2">
      <c r="A2" s="78" t="s">
        <v>27</v>
      </c>
      <c r="B2" s="78"/>
      <c r="C2" s="78"/>
      <c r="D2" s="78"/>
      <c r="E2" s="78"/>
    </row>
    <row r="3" spans="1:13" ht="12.75" x14ac:dyDescent="0.2">
      <c r="A3" s="1"/>
      <c r="B3" s="1"/>
      <c r="C3" s="1"/>
      <c r="D3" s="1"/>
      <c r="E3" s="1"/>
    </row>
    <row r="4" spans="1:13" ht="16.5" customHeight="1" x14ac:dyDescent="0.2">
      <c r="A4" s="77" t="s">
        <v>0</v>
      </c>
      <c r="B4" s="77"/>
      <c r="C4" s="1"/>
      <c r="D4" s="1"/>
      <c r="E4" s="1"/>
    </row>
    <row r="5" spans="1:13" ht="16.5" customHeight="1" x14ac:dyDescent="0.2">
      <c r="A5" s="77" t="s">
        <v>1</v>
      </c>
      <c r="B5" s="77"/>
      <c r="C5" s="24"/>
      <c r="D5" s="24"/>
      <c r="E5" s="1"/>
    </row>
    <row r="6" spans="1:13" ht="16.5" customHeight="1" x14ac:dyDescent="0.2">
      <c r="A6" s="77"/>
      <c r="B6" s="77"/>
      <c r="C6" s="84" t="s">
        <v>2</v>
      </c>
      <c r="D6" s="84"/>
      <c r="E6" s="84"/>
    </row>
    <row r="7" spans="1:13" ht="15" customHeight="1" x14ac:dyDescent="0.2">
      <c r="A7" s="79"/>
      <c r="B7" s="81"/>
      <c r="C7" s="82" t="s">
        <v>1</v>
      </c>
      <c r="D7" s="82" t="s">
        <v>28</v>
      </c>
      <c r="E7" s="83"/>
    </row>
    <row r="8" spans="1:13" ht="22.5" x14ac:dyDescent="0.2">
      <c r="A8" s="80"/>
      <c r="B8" s="81"/>
      <c r="C8" s="82"/>
      <c r="D8" s="6" t="s">
        <v>29</v>
      </c>
      <c r="E8" s="2" t="s">
        <v>30</v>
      </c>
    </row>
    <row r="9" spans="1:13" ht="12.75" x14ac:dyDescent="0.2">
      <c r="A9" s="4"/>
      <c r="B9" s="5"/>
      <c r="C9" s="6">
        <v>1</v>
      </c>
      <c r="D9" s="3">
        <v>2</v>
      </c>
      <c r="E9" s="3">
        <v>3</v>
      </c>
    </row>
    <row r="10" spans="1:13" s="7" customFormat="1" x14ac:dyDescent="0.2">
      <c r="A10" s="8"/>
      <c r="B10" s="9" t="s">
        <v>3</v>
      </c>
      <c r="C10" s="10">
        <v>2030.8653179999999</v>
      </c>
      <c r="D10" s="10">
        <v>3550.719955</v>
      </c>
      <c r="E10" s="25">
        <v>1862.0932089999999</v>
      </c>
    </row>
    <row r="11" spans="1:13" s="7" customFormat="1" ht="22.5" x14ac:dyDescent="0.2">
      <c r="A11" s="11"/>
      <c r="B11" s="12" t="s">
        <v>4</v>
      </c>
      <c r="C11" s="13">
        <v>774.81162099999995</v>
      </c>
      <c r="D11" s="13">
        <v>1000.5761199999999</v>
      </c>
      <c r="E11" s="26">
        <v>749.741625</v>
      </c>
    </row>
    <row r="12" spans="1:13" s="7" customFormat="1" x14ac:dyDescent="0.2">
      <c r="A12" s="11"/>
      <c r="B12" s="12" t="s">
        <v>5</v>
      </c>
      <c r="C12" s="13">
        <v>406.92931499999997</v>
      </c>
      <c r="D12" s="13">
        <v>2131.933223</v>
      </c>
      <c r="E12" s="26">
        <v>215.37642600000001</v>
      </c>
    </row>
    <row r="13" spans="1:13" s="7" customFormat="1" ht="33.75" x14ac:dyDescent="0.2">
      <c r="A13" s="11"/>
      <c r="B13" s="12" t="s">
        <v>6</v>
      </c>
      <c r="C13" s="13">
        <v>322.40515299999998</v>
      </c>
      <c r="D13" s="13">
        <v>0</v>
      </c>
      <c r="E13" s="26">
        <v>358.20660099999998</v>
      </c>
    </row>
    <row r="14" spans="1:13" s="7" customFormat="1" ht="22.5" x14ac:dyDescent="0.2">
      <c r="A14" s="11"/>
      <c r="B14" s="12" t="s">
        <v>7</v>
      </c>
      <c r="C14" s="13">
        <v>15.028155999999999</v>
      </c>
      <c r="D14" s="13">
        <v>2.3051499999999998</v>
      </c>
      <c r="E14" s="26">
        <v>16.440981000000001</v>
      </c>
    </row>
    <row r="15" spans="1:13" s="7" customFormat="1" ht="22.5" x14ac:dyDescent="0.2">
      <c r="A15" s="11"/>
      <c r="B15" s="12" t="s">
        <v>8</v>
      </c>
      <c r="C15" s="13">
        <v>299.40875299999999</v>
      </c>
      <c r="D15" s="13">
        <v>201.11667299999999</v>
      </c>
      <c r="E15" s="26">
        <v>310.32358799999997</v>
      </c>
    </row>
    <row r="16" spans="1:13" s="7" customFormat="1" ht="22.5" x14ac:dyDescent="0.2">
      <c r="A16" s="11"/>
      <c r="B16" s="12" t="s">
        <v>9</v>
      </c>
      <c r="C16" s="13">
        <v>14.805284</v>
      </c>
      <c r="D16" s="13">
        <v>33.698782999999999</v>
      </c>
      <c r="E16" s="26">
        <v>12.707257</v>
      </c>
    </row>
    <row r="17" spans="1:6" s="7" customFormat="1" x14ac:dyDescent="0.2">
      <c r="A17" s="11"/>
      <c r="B17" s="15" t="s">
        <v>60</v>
      </c>
      <c r="C17" s="13">
        <v>197.47703200000001</v>
      </c>
      <c r="D17" s="13">
        <v>181.090002</v>
      </c>
      <c r="E17" s="26">
        <v>199.296728</v>
      </c>
      <c r="F17" s="33"/>
    </row>
    <row r="18" spans="1:6" ht="15" x14ac:dyDescent="0.25">
      <c r="A18" s="17"/>
      <c r="B18" s="17"/>
      <c r="C18" s="18"/>
      <c r="D18" s="18"/>
      <c r="E18" s="18"/>
    </row>
    <row r="19" spans="1:6" x14ac:dyDescent="0.2">
      <c r="A19" s="34" t="s">
        <v>62</v>
      </c>
      <c r="B19" s="20"/>
    </row>
    <row r="20" spans="1:6" x14ac:dyDescent="0.2">
      <c r="A20" s="19"/>
      <c r="B20" s="20"/>
    </row>
    <row r="21" spans="1:6" x14ac:dyDescent="0.2">
      <c r="A21" s="85" t="s">
        <v>11</v>
      </c>
      <c r="B21" s="86"/>
      <c r="C21" s="87"/>
    </row>
    <row r="22" spans="1:6" ht="17.25" customHeight="1" x14ac:dyDescent="0.2">
      <c r="A22" s="77" t="s">
        <v>1</v>
      </c>
      <c r="B22" s="77"/>
      <c r="C22" s="24"/>
      <c r="D22" s="24"/>
      <c r="E22" s="1"/>
    </row>
    <row r="23" spans="1:6" ht="17.25" customHeight="1" x14ac:dyDescent="0.2">
      <c r="A23" s="77"/>
      <c r="B23" s="77"/>
      <c r="C23" s="84" t="s">
        <v>10</v>
      </c>
      <c r="D23" s="84"/>
      <c r="E23" s="84"/>
    </row>
    <row r="24" spans="1:6" ht="15" customHeight="1" x14ac:dyDescent="0.2">
      <c r="A24" s="79"/>
      <c r="B24" s="81"/>
      <c r="C24" s="82" t="s">
        <v>1</v>
      </c>
      <c r="D24" s="82" t="s">
        <v>28</v>
      </c>
      <c r="E24" s="83"/>
    </row>
    <row r="25" spans="1:6" ht="22.5" customHeight="1" x14ac:dyDescent="0.2">
      <c r="A25" s="80"/>
      <c r="B25" s="81"/>
      <c r="C25" s="82"/>
      <c r="D25" s="6" t="s">
        <v>29</v>
      </c>
      <c r="E25" s="2" t="s">
        <v>30</v>
      </c>
    </row>
    <row r="26" spans="1:6" ht="15" customHeight="1" x14ac:dyDescent="0.2">
      <c r="A26" s="4"/>
      <c r="B26" s="5"/>
      <c r="C26" s="6">
        <v>1</v>
      </c>
      <c r="D26" s="3">
        <v>2</v>
      </c>
      <c r="E26" s="3">
        <v>3</v>
      </c>
    </row>
    <row r="27" spans="1:6" ht="14.25" customHeight="1" x14ac:dyDescent="0.2">
      <c r="A27" s="8"/>
      <c r="B27" s="9" t="s">
        <v>3</v>
      </c>
      <c r="C27" s="10">
        <v>793.24653699999999</v>
      </c>
      <c r="D27" s="10">
        <v>791.07195100000001</v>
      </c>
      <c r="E27" s="25">
        <v>793.70853</v>
      </c>
    </row>
    <row r="28" spans="1:6" ht="22.5" customHeight="1" x14ac:dyDescent="0.2">
      <c r="A28" s="11"/>
      <c r="B28" s="12" t="s">
        <v>4</v>
      </c>
      <c r="C28" s="13">
        <v>302.637811</v>
      </c>
      <c r="D28" s="13">
        <v>222.92034100000001</v>
      </c>
      <c r="E28" s="26">
        <v>319.57386400000001</v>
      </c>
    </row>
    <row r="29" spans="1:6" ht="14.25" customHeight="1" x14ac:dyDescent="0.2">
      <c r="A29" s="11"/>
      <c r="B29" s="12" t="s">
        <v>5</v>
      </c>
      <c r="C29" s="13">
        <v>158.94469599999999</v>
      </c>
      <c r="D29" s="13">
        <v>474.97763700000002</v>
      </c>
      <c r="E29" s="26">
        <v>91.803195000000002</v>
      </c>
    </row>
    <row r="30" spans="1:6" ht="33.75" customHeight="1" x14ac:dyDescent="0.2">
      <c r="A30" s="11"/>
      <c r="B30" s="12" t="s">
        <v>6</v>
      </c>
      <c r="C30" s="13">
        <v>125.929951</v>
      </c>
      <c r="D30" s="13">
        <v>0</v>
      </c>
      <c r="E30" s="26">
        <v>152.68388999999999</v>
      </c>
    </row>
    <row r="31" spans="1:6" ht="22.5" customHeight="1" x14ac:dyDescent="0.2">
      <c r="A31" s="11"/>
      <c r="B31" s="12" t="s">
        <v>7</v>
      </c>
      <c r="C31" s="13">
        <v>5.8699269999999997</v>
      </c>
      <c r="D31" s="13">
        <v>0.51356900000000005</v>
      </c>
      <c r="E31" s="26">
        <v>7.0078909999999999</v>
      </c>
    </row>
    <row r="32" spans="1:6" ht="22.5" customHeight="1" x14ac:dyDescent="0.2">
      <c r="A32" s="11"/>
      <c r="B32" s="12" t="s">
        <v>8</v>
      </c>
      <c r="C32" s="13">
        <v>116.947665</v>
      </c>
      <c r="D32" s="13">
        <v>44.807183000000002</v>
      </c>
      <c r="E32" s="26">
        <v>132.273979</v>
      </c>
    </row>
    <row r="33" spans="1:6" ht="22.5" customHeight="1" x14ac:dyDescent="0.2">
      <c r="A33" s="11"/>
      <c r="B33" s="12" t="s">
        <v>9</v>
      </c>
      <c r="C33" s="13">
        <v>5.7828749999999998</v>
      </c>
      <c r="D33" s="13">
        <v>7.5078189999999996</v>
      </c>
      <c r="E33" s="26">
        <v>5.4164089999999998</v>
      </c>
    </row>
    <row r="34" spans="1:6" ht="18.75" customHeight="1" x14ac:dyDescent="0.2">
      <c r="A34" s="14"/>
      <c r="B34" s="15" t="s">
        <v>60</v>
      </c>
      <c r="C34" s="16">
        <v>77.133608999999993</v>
      </c>
      <c r="D34" s="16">
        <v>40.345399999999998</v>
      </c>
      <c r="E34" s="27">
        <v>84.949298999999996</v>
      </c>
      <c r="F34" s="32"/>
    </row>
    <row r="36" spans="1:6" x14ac:dyDescent="0.2">
      <c r="A36" s="85" t="s">
        <v>13</v>
      </c>
      <c r="B36" s="86"/>
      <c r="C36" s="87"/>
    </row>
    <row r="37" spans="1:6" ht="15.75" customHeight="1" x14ac:dyDescent="0.2">
      <c r="A37" s="77" t="s">
        <v>1</v>
      </c>
      <c r="B37" s="77"/>
      <c r="C37" s="24"/>
      <c r="D37" s="24"/>
      <c r="E37" s="1"/>
    </row>
    <row r="38" spans="1:6" ht="15.75" customHeight="1" x14ac:dyDescent="0.2">
      <c r="A38" s="77"/>
      <c r="B38" s="77"/>
      <c r="C38" s="84" t="s">
        <v>12</v>
      </c>
      <c r="D38" s="84"/>
      <c r="E38" s="84"/>
    </row>
    <row r="39" spans="1:6" ht="15.75" customHeight="1" x14ac:dyDescent="0.2">
      <c r="A39" s="79"/>
      <c r="B39" s="81"/>
      <c r="C39" s="82" t="s">
        <v>1</v>
      </c>
      <c r="D39" s="82" t="s">
        <v>28</v>
      </c>
      <c r="E39" s="83"/>
    </row>
    <row r="40" spans="1:6" ht="22.5" customHeight="1" x14ac:dyDescent="0.2">
      <c r="A40" s="80"/>
      <c r="B40" s="81"/>
      <c r="C40" s="82"/>
      <c r="D40" s="6" t="s">
        <v>29</v>
      </c>
      <c r="E40" s="2" t="s">
        <v>30</v>
      </c>
    </row>
    <row r="41" spans="1:6" ht="15" customHeight="1" x14ac:dyDescent="0.2">
      <c r="A41" s="4"/>
      <c r="B41" s="5"/>
      <c r="C41" s="6">
        <v>1</v>
      </c>
      <c r="D41" s="3">
        <v>2</v>
      </c>
      <c r="E41" s="3">
        <v>3</v>
      </c>
    </row>
    <row r="42" spans="1:6" ht="14.25" customHeight="1" x14ac:dyDescent="0.2">
      <c r="A42" s="8"/>
      <c r="B42" s="9" t="s">
        <v>3</v>
      </c>
      <c r="C42" s="10">
        <v>100</v>
      </c>
      <c r="D42" s="10">
        <v>100</v>
      </c>
      <c r="E42" s="25">
        <v>100</v>
      </c>
    </row>
    <row r="43" spans="1:6" ht="22.5" customHeight="1" x14ac:dyDescent="0.2">
      <c r="A43" s="11"/>
      <c r="B43" s="12" t="s">
        <v>4</v>
      </c>
      <c r="C43" s="13">
        <v>38.151797000000002</v>
      </c>
      <c r="D43" s="13">
        <v>28.179527</v>
      </c>
      <c r="E43" s="26">
        <v>40.263376999999998</v>
      </c>
    </row>
    <row r="44" spans="1:6" ht="14.25" customHeight="1" x14ac:dyDescent="0.2">
      <c r="A44" s="11"/>
      <c r="B44" s="12" t="s">
        <v>5</v>
      </c>
      <c r="C44" s="13">
        <v>20.037237000000001</v>
      </c>
      <c r="D44" s="13">
        <v>60.042279999999998</v>
      </c>
      <c r="E44" s="26">
        <v>11.566361000000001</v>
      </c>
    </row>
    <row r="45" spans="1:6" ht="33.75" customHeight="1" x14ac:dyDescent="0.2">
      <c r="A45" s="11"/>
      <c r="B45" s="12" t="s">
        <v>6</v>
      </c>
      <c r="C45" s="13">
        <v>15.875260000000001</v>
      </c>
      <c r="D45" s="13">
        <v>0</v>
      </c>
      <c r="E45" s="26">
        <v>19.23677</v>
      </c>
    </row>
    <row r="46" spans="1:6" ht="22.5" customHeight="1" x14ac:dyDescent="0.2">
      <c r="A46" s="11"/>
      <c r="B46" s="12" t="s">
        <v>7</v>
      </c>
      <c r="C46" s="13">
        <v>0.73998699999999995</v>
      </c>
      <c r="D46" s="13">
        <v>6.4920000000000005E-2</v>
      </c>
      <c r="E46" s="26">
        <v>0.88292999999999999</v>
      </c>
    </row>
    <row r="47" spans="1:6" ht="22.5" customHeight="1" x14ac:dyDescent="0.2">
      <c r="A47" s="11"/>
      <c r="B47" s="12" t="s">
        <v>8</v>
      </c>
      <c r="C47" s="13">
        <v>14.742915</v>
      </c>
      <c r="D47" s="13">
        <v>5.6641089999999998</v>
      </c>
      <c r="E47" s="26">
        <v>16.665309000000001</v>
      </c>
    </row>
    <row r="48" spans="1:6" ht="22.5" customHeight="1" x14ac:dyDescent="0.2">
      <c r="A48" s="11"/>
      <c r="B48" s="12" t="s">
        <v>9</v>
      </c>
      <c r="C48" s="13">
        <v>0.72901300000000002</v>
      </c>
      <c r="D48" s="13">
        <v>0.94906900000000005</v>
      </c>
      <c r="E48" s="26">
        <v>0.68241700000000005</v>
      </c>
    </row>
    <row r="49" spans="1:6" ht="17.25" customHeight="1" x14ac:dyDescent="0.2">
      <c r="A49" s="14"/>
      <c r="B49" s="15" t="s">
        <v>60</v>
      </c>
      <c r="C49" s="16">
        <v>9.7237869999999997</v>
      </c>
      <c r="D49" s="16">
        <v>5.1000920000000001</v>
      </c>
      <c r="E49" s="27">
        <v>10.702832000000001</v>
      </c>
      <c r="F49" s="32"/>
    </row>
  </sheetData>
  <mergeCells count="26">
    <mergeCell ref="D39:E39"/>
    <mergeCell ref="C38:E38"/>
    <mergeCell ref="A37:B37"/>
    <mergeCell ref="A36:C36"/>
    <mergeCell ref="A38:B38"/>
    <mergeCell ref="A39:A40"/>
    <mergeCell ref="B39:B40"/>
    <mergeCell ref="C39:C40"/>
    <mergeCell ref="D24:E24"/>
    <mergeCell ref="C23:E23"/>
    <mergeCell ref="A21:C21"/>
    <mergeCell ref="A23:B23"/>
    <mergeCell ref="A24:A25"/>
    <mergeCell ref="B24:B25"/>
    <mergeCell ref="C24:C25"/>
    <mergeCell ref="A22:B22"/>
    <mergeCell ref="A6:B6"/>
    <mergeCell ref="A1:E1"/>
    <mergeCell ref="A2:E2"/>
    <mergeCell ref="A4:B4"/>
    <mergeCell ref="A7:A8"/>
    <mergeCell ref="B7:B8"/>
    <mergeCell ref="C7:C8"/>
    <mergeCell ref="A5:B5"/>
    <mergeCell ref="D7:E7"/>
    <mergeCell ref="C6:E6"/>
  </mergeCells>
  <pageMargins left="0.70866141732283505" right="0.39370078740157499" top="0.74803149606299202" bottom="0.39370078740157499" header="0.511811023622047" footer="0.511811023622047"/>
  <pageSetup paperSize="9" orientation="landscape" useFirstPageNumber="1" r:id="rId1"/>
  <rowBreaks count="2" manualBreakCount="2">
    <brk id="20" max="16383" man="1"/>
    <brk id="3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P50"/>
  <sheetViews>
    <sheetView zoomScaleNormal="100" workbookViewId="0">
      <selection sqref="A1:P1"/>
    </sheetView>
  </sheetViews>
  <sheetFormatPr defaultColWidth="9.140625" defaultRowHeight="15" x14ac:dyDescent="0.25"/>
  <cols>
    <col min="1" max="1" width="3.85546875" style="53" customWidth="1"/>
    <col min="2" max="2" width="45.85546875" style="54" customWidth="1"/>
    <col min="3" max="3" width="14" style="52" bestFit="1" customWidth="1"/>
    <col min="4" max="4" width="12" style="52" customWidth="1"/>
    <col min="5" max="5" width="12.140625" style="52" customWidth="1"/>
    <col min="6" max="6" width="12.7109375" style="55" customWidth="1"/>
    <col min="7" max="7" width="12.5703125" style="55" customWidth="1"/>
    <col min="8" max="10" width="12" style="55" customWidth="1"/>
    <col min="11" max="11" width="11.7109375" style="55" customWidth="1"/>
    <col min="12" max="12" width="11.5703125" style="55" customWidth="1"/>
    <col min="13" max="13" width="11.140625" style="55" customWidth="1"/>
    <col min="14" max="15" width="11" style="55" customWidth="1"/>
    <col min="16" max="16" width="11.5703125" style="55" customWidth="1"/>
    <col min="17" max="16384" width="9.140625" style="36"/>
  </cols>
  <sheetData>
    <row r="1" spans="1:16" s="60" customFormat="1" ht="14.25" customHeight="1" x14ac:dyDescent="0.2">
      <c r="A1" s="88" t="s">
        <v>65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6" ht="14.25" customHeight="1" x14ac:dyDescent="0.2">
      <c r="A2" s="63" t="s">
        <v>31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</row>
    <row r="3" spans="1:16" ht="12.75" customHeight="1" x14ac:dyDescent="0.25">
      <c r="A3" s="37"/>
      <c r="B3" s="37"/>
      <c r="C3" s="37"/>
      <c r="D3" s="37"/>
      <c r="E3" s="37"/>
    </row>
    <row r="4" spans="1:16" ht="18" customHeight="1" x14ac:dyDescent="0.25">
      <c r="A4" s="68" t="s">
        <v>0</v>
      </c>
      <c r="B4" s="68"/>
      <c r="C4" s="37"/>
      <c r="D4" s="37"/>
      <c r="E4" s="37"/>
    </row>
    <row r="5" spans="1:16" ht="18" customHeight="1" x14ac:dyDescent="0.25">
      <c r="A5" s="68" t="s">
        <v>1</v>
      </c>
      <c r="B5" s="68"/>
      <c r="C5" s="37"/>
      <c r="D5" s="37"/>
      <c r="E5" s="37"/>
    </row>
    <row r="6" spans="1:16" ht="12.75" x14ac:dyDescent="0.2">
      <c r="A6" s="68"/>
      <c r="B6" s="68"/>
      <c r="C6" s="94" t="s">
        <v>2</v>
      </c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</row>
    <row r="7" spans="1:16" ht="13.5" customHeight="1" x14ac:dyDescent="0.2">
      <c r="A7" s="64"/>
      <c r="B7" s="89"/>
      <c r="C7" s="90" t="s">
        <v>1</v>
      </c>
      <c r="D7" s="69" t="s">
        <v>32</v>
      </c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3"/>
    </row>
    <row r="8" spans="1:16" ht="22.5" customHeight="1" x14ac:dyDescent="0.2">
      <c r="A8" s="65"/>
      <c r="B8" s="89"/>
      <c r="C8" s="91"/>
      <c r="D8" s="39" t="s">
        <v>33</v>
      </c>
      <c r="E8" s="39" t="s">
        <v>34</v>
      </c>
      <c r="F8" s="39" t="s">
        <v>35</v>
      </c>
      <c r="G8" s="39" t="s">
        <v>36</v>
      </c>
      <c r="H8" s="39" t="s">
        <v>37</v>
      </c>
      <c r="I8" s="39" t="s">
        <v>38</v>
      </c>
      <c r="J8" s="39" t="s">
        <v>39</v>
      </c>
      <c r="K8" s="39" t="s">
        <v>40</v>
      </c>
      <c r="L8" s="39" t="s">
        <v>41</v>
      </c>
      <c r="M8" s="39" t="s">
        <v>42</v>
      </c>
      <c r="N8" s="39" t="s">
        <v>43</v>
      </c>
      <c r="O8" s="39" t="s">
        <v>44</v>
      </c>
      <c r="P8" s="40" t="s">
        <v>45</v>
      </c>
    </row>
    <row r="9" spans="1:16" ht="14.25" customHeight="1" x14ac:dyDescent="0.2">
      <c r="A9" s="41"/>
      <c r="B9" s="58"/>
      <c r="C9" s="39">
        <v>1</v>
      </c>
      <c r="D9" s="39">
        <v>2</v>
      </c>
      <c r="E9" s="39">
        <v>3</v>
      </c>
      <c r="F9" s="39">
        <v>4</v>
      </c>
      <c r="G9" s="39">
        <v>5</v>
      </c>
      <c r="H9" s="39">
        <v>6</v>
      </c>
      <c r="I9" s="39">
        <v>7</v>
      </c>
      <c r="J9" s="39">
        <v>8</v>
      </c>
      <c r="K9" s="39">
        <v>9</v>
      </c>
      <c r="L9" s="39">
        <v>10</v>
      </c>
      <c r="M9" s="39">
        <v>11</v>
      </c>
      <c r="N9" s="39">
        <v>12</v>
      </c>
      <c r="O9" s="39">
        <v>13</v>
      </c>
      <c r="P9" s="40">
        <v>14</v>
      </c>
    </row>
    <row r="10" spans="1:16" s="45" customFormat="1" ht="14.25" x14ac:dyDescent="0.2">
      <c r="A10" s="28"/>
      <c r="B10" s="29" t="s">
        <v>3</v>
      </c>
      <c r="C10" s="43">
        <v>2030.8653179999999</v>
      </c>
      <c r="D10" s="43">
        <v>3961.0773650000001</v>
      </c>
      <c r="E10" s="43">
        <v>4385.1248800000003</v>
      </c>
      <c r="F10" s="43">
        <v>1983.6734140000001</v>
      </c>
      <c r="G10" s="43">
        <v>2614.4633399999998</v>
      </c>
      <c r="H10" s="43">
        <v>893.45028500000001</v>
      </c>
      <c r="I10" s="43">
        <v>3173.315736</v>
      </c>
      <c r="J10" s="43">
        <v>2824.753365</v>
      </c>
      <c r="K10" s="43">
        <v>1359.936031</v>
      </c>
      <c r="L10" s="43">
        <v>570.74503500000003</v>
      </c>
      <c r="M10" s="43" t="s">
        <v>63</v>
      </c>
      <c r="N10" s="43" t="s">
        <v>14</v>
      </c>
      <c r="O10" s="43" t="s">
        <v>14</v>
      </c>
      <c r="P10" s="44" t="s">
        <v>14</v>
      </c>
    </row>
    <row r="11" spans="1:16" s="45" customFormat="1" ht="22.5" x14ac:dyDescent="0.2">
      <c r="A11" s="30"/>
      <c r="B11" s="12" t="s">
        <v>4</v>
      </c>
      <c r="C11" s="46">
        <v>774.81162099999995</v>
      </c>
      <c r="D11" s="46">
        <v>952.38336300000003</v>
      </c>
      <c r="E11" s="46">
        <v>1983.0074070000001</v>
      </c>
      <c r="F11" s="46">
        <v>491.87687399999999</v>
      </c>
      <c r="G11" s="46">
        <v>447.62559299999998</v>
      </c>
      <c r="H11" s="46">
        <v>541.88109499999996</v>
      </c>
      <c r="I11" s="46">
        <v>891.14394000000004</v>
      </c>
      <c r="J11" s="46">
        <v>834.07741999999996</v>
      </c>
      <c r="K11" s="46">
        <v>843.05273999999997</v>
      </c>
      <c r="L11" s="46">
        <v>259.62701099999998</v>
      </c>
      <c r="M11" s="46" t="s">
        <v>14</v>
      </c>
      <c r="N11" s="46" t="s">
        <v>14</v>
      </c>
      <c r="O11" s="46" t="s">
        <v>14</v>
      </c>
      <c r="P11" s="47" t="s">
        <v>14</v>
      </c>
    </row>
    <row r="12" spans="1:16" s="45" customFormat="1" ht="14.25" x14ac:dyDescent="0.2">
      <c r="A12" s="30"/>
      <c r="B12" s="12" t="s">
        <v>5</v>
      </c>
      <c r="C12" s="46">
        <v>406.92931499999997</v>
      </c>
      <c r="D12" s="46">
        <v>2870.952237</v>
      </c>
      <c r="E12" s="46">
        <v>1723.5184409999999</v>
      </c>
      <c r="F12" s="46">
        <v>1088.423297</v>
      </c>
      <c r="G12" s="46">
        <v>1224.221436</v>
      </c>
      <c r="H12" s="46">
        <v>192.13657599999999</v>
      </c>
      <c r="I12" s="46">
        <v>641.15662899999995</v>
      </c>
      <c r="J12" s="46">
        <v>84.314125000000004</v>
      </c>
      <c r="K12" s="46">
        <v>0</v>
      </c>
      <c r="L12" s="46">
        <v>0</v>
      </c>
      <c r="M12" s="46" t="s">
        <v>14</v>
      </c>
      <c r="N12" s="46" t="s">
        <v>14</v>
      </c>
      <c r="O12" s="46" t="s">
        <v>14</v>
      </c>
      <c r="P12" s="47" t="s">
        <v>14</v>
      </c>
    </row>
    <row r="13" spans="1:16" s="45" customFormat="1" ht="33.75" x14ac:dyDescent="0.2">
      <c r="A13" s="30"/>
      <c r="B13" s="12" t="s">
        <v>6</v>
      </c>
      <c r="C13" s="46">
        <v>322.40515299999998</v>
      </c>
      <c r="D13" s="46">
        <v>0</v>
      </c>
      <c r="E13" s="46">
        <v>0</v>
      </c>
      <c r="F13" s="46">
        <v>0</v>
      </c>
      <c r="G13" s="46">
        <v>65.277486999999994</v>
      </c>
      <c r="H13" s="46">
        <v>0</v>
      </c>
      <c r="I13" s="46">
        <v>791.59650899999997</v>
      </c>
      <c r="J13" s="46">
        <v>1605.1462300000001</v>
      </c>
      <c r="K13" s="46">
        <v>0</v>
      </c>
      <c r="L13" s="46">
        <v>0</v>
      </c>
      <c r="M13" s="46" t="s">
        <v>14</v>
      </c>
      <c r="N13" s="46" t="s">
        <v>14</v>
      </c>
      <c r="O13" s="46" t="s">
        <v>14</v>
      </c>
      <c r="P13" s="47" t="s">
        <v>14</v>
      </c>
    </row>
    <row r="14" spans="1:16" s="45" customFormat="1" ht="22.5" x14ac:dyDescent="0.2">
      <c r="A14" s="30"/>
      <c r="B14" s="12" t="s">
        <v>7</v>
      </c>
      <c r="C14" s="46">
        <v>15.028155999999999</v>
      </c>
      <c r="D14" s="46">
        <v>0</v>
      </c>
      <c r="E14" s="46">
        <v>0</v>
      </c>
      <c r="F14" s="46">
        <v>6.2754469999999998</v>
      </c>
      <c r="G14" s="46">
        <v>113.409325</v>
      </c>
      <c r="H14" s="46">
        <v>3.3864890000000001</v>
      </c>
      <c r="I14" s="46">
        <v>2.7189899999999998</v>
      </c>
      <c r="J14" s="46">
        <v>17.053248</v>
      </c>
      <c r="K14" s="46">
        <v>0</v>
      </c>
      <c r="L14" s="46">
        <v>10.816731000000001</v>
      </c>
      <c r="M14" s="46" t="s">
        <v>14</v>
      </c>
      <c r="N14" s="46" t="s">
        <v>14</v>
      </c>
      <c r="O14" s="46" t="s">
        <v>14</v>
      </c>
      <c r="P14" s="47" t="s">
        <v>14</v>
      </c>
    </row>
    <row r="15" spans="1:16" s="45" customFormat="1" ht="22.5" x14ac:dyDescent="0.2">
      <c r="A15" s="30"/>
      <c r="B15" s="12" t="s">
        <v>8</v>
      </c>
      <c r="C15" s="46">
        <v>299.40875299999999</v>
      </c>
      <c r="D15" s="46">
        <v>112.132054</v>
      </c>
      <c r="E15" s="46">
        <v>131.962029</v>
      </c>
      <c r="F15" s="46">
        <v>262.29825699999998</v>
      </c>
      <c r="G15" s="46">
        <v>150.230762</v>
      </c>
      <c r="H15" s="46">
        <v>54.798740000000002</v>
      </c>
      <c r="I15" s="46">
        <v>160.48661799999999</v>
      </c>
      <c r="J15" s="46">
        <v>244.621769</v>
      </c>
      <c r="K15" s="46">
        <v>496.31742100000002</v>
      </c>
      <c r="L15" s="46">
        <v>300.30129099999999</v>
      </c>
      <c r="M15" s="46" t="s">
        <v>14</v>
      </c>
      <c r="N15" s="46" t="s">
        <v>14</v>
      </c>
      <c r="O15" s="46" t="s">
        <v>14</v>
      </c>
      <c r="P15" s="47" t="s">
        <v>14</v>
      </c>
    </row>
    <row r="16" spans="1:16" s="45" customFormat="1" ht="22.5" x14ac:dyDescent="0.2">
      <c r="A16" s="30"/>
      <c r="B16" s="12" t="s">
        <v>9</v>
      </c>
      <c r="C16" s="46">
        <v>14.805284</v>
      </c>
      <c r="D16" s="46">
        <v>21.581125</v>
      </c>
      <c r="E16" s="46">
        <v>109.438151</v>
      </c>
      <c r="F16" s="46">
        <v>0.79956700000000003</v>
      </c>
      <c r="G16" s="46">
        <v>76.184306000000007</v>
      </c>
      <c r="H16" s="46">
        <v>29.348420999999998</v>
      </c>
      <c r="I16" s="46">
        <v>2.0080100000000001</v>
      </c>
      <c r="J16" s="46">
        <v>2.243681</v>
      </c>
      <c r="K16" s="46">
        <v>0</v>
      </c>
      <c r="L16" s="46">
        <v>0</v>
      </c>
      <c r="M16" s="46" t="s">
        <v>14</v>
      </c>
      <c r="N16" s="46" t="s">
        <v>14</v>
      </c>
      <c r="O16" s="46" t="s">
        <v>14</v>
      </c>
      <c r="P16" s="47" t="s">
        <v>14</v>
      </c>
    </row>
    <row r="17" spans="1:16" s="45" customFormat="1" ht="14.25" x14ac:dyDescent="0.2">
      <c r="A17" s="31"/>
      <c r="B17" s="15" t="s">
        <v>60</v>
      </c>
      <c r="C17" s="48">
        <v>197.47703200000001</v>
      </c>
      <c r="D17" s="48">
        <v>4.0285830000000002</v>
      </c>
      <c r="E17" s="48">
        <v>437.19884999999999</v>
      </c>
      <c r="F17" s="48">
        <v>133.99997000000002</v>
      </c>
      <c r="G17" s="48">
        <v>537.51442700000007</v>
      </c>
      <c r="H17" s="48">
        <v>71.898961999999997</v>
      </c>
      <c r="I17" s="48">
        <v>684.20503699999995</v>
      </c>
      <c r="J17" s="48">
        <v>37.296890000000005</v>
      </c>
      <c r="K17" s="48">
        <v>20.56587</v>
      </c>
      <c r="L17" s="48">
        <v>0</v>
      </c>
      <c r="M17" s="48" t="s">
        <v>14</v>
      </c>
      <c r="N17" s="48" t="s">
        <v>14</v>
      </c>
      <c r="O17" s="48" t="s">
        <v>14</v>
      </c>
      <c r="P17" s="49" t="s">
        <v>14</v>
      </c>
    </row>
    <row r="18" spans="1:16" s="45" customFormat="1" ht="14.25" customHeight="1" x14ac:dyDescent="0.2">
      <c r="A18" s="52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</row>
    <row r="19" spans="1:16" s="45" customFormat="1" ht="13.5" customHeight="1" x14ac:dyDescent="0.2">
      <c r="A19" s="35" t="s">
        <v>61</v>
      </c>
      <c r="B19" s="59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</row>
    <row r="20" spans="1:16" s="45" customFormat="1" ht="14.25" customHeight="1" x14ac:dyDescent="0.2">
      <c r="A20" s="34" t="s">
        <v>64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</row>
    <row r="21" spans="1:16" s="45" customFormat="1" ht="14.25" customHeight="1" x14ac:dyDescent="0.2">
      <c r="A21" s="34"/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</row>
    <row r="22" spans="1:16" s="45" customFormat="1" ht="14.25" customHeight="1" x14ac:dyDescent="0.2">
      <c r="A22" s="72" t="s">
        <v>11</v>
      </c>
      <c r="B22" s="76"/>
      <c r="C22" s="76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</row>
    <row r="23" spans="1:16" ht="15.75" customHeight="1" x14ac:dyDescent="0.25">
      <c r="A23" s="68" t="s">
        <v>1</v>
      </c>
      <c r="B23" s="68"/>
      <c r="C23" s="37"/>
      <c r="D23" s="37"/>
      <c r="E23" s="37"/>
    </row>
    <row r="24" spans="1:16" ht="15.75" customHeight="1" x14ac:dyDescent="0.2">
      <c r="A24" s="68"/>
      <c r="B24" s="68"/>
      <c r="C24" s="94" t="s">
        <v>10</v>
      </c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</row>
    <row r="25" spans="1:16" ht="13.5" customHeight="1" x14ac:dyDescent="0.2">
      <c r="A25" s="64"/>
      <c r="B25" s="89"/>
      <c r="C25" s="90" t="s">
        <v>1</v>
      </c>
      <c r="D25" s="69" t="s">
        <v>32</v>
      </c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3"/>
    </row>
    <row r="26" spans="1:16" ht="22.5" customHeight="1" x14ac:dyDescent="0.2">
      <c r="A26" s="65"/>
      <c r="B26" s="89"/>
      <c r="C26" s="91"/>
      <c r="D26" s="39" t="s">
        <v>33</v>
      </c>
      <c r="E26" s="39" t="s">
        <v>34</v>
      </c>
      <c r="F26" s="39" t="s">
        <v>35</v>
      </c>
      <c r="G26" s="39" t="s">
        <v>36</v>
      </c>
      <c r="H26" s="39" t="s">
        <v>37</v>
      </c>
      <c r="I26" s="39" t="s">
        <v>38</v>
      </c>
      <c r="J26" s="39" t="s">
        <v>39</v>
      </c>
      <c r="K26" s="39" t="s">
        <v>40</v>
      </c>
      <c r="L26" s="39" t="s">
        <v>41</v>
      </c>
      <c r="M26" s="39" t="s">
        <v>42</v>
      </c>
      <c r="N26" s="39" t="s">
        <v>43</v>
      </c>
      <c r="O26" s="39" t="s">
        <v>44</v>
      </c>
      <c r="P26" s="40" t="s">
        <v>45</v>
      </c>
    </row>
    <row r="27" spans="1:16" ht="14.25" customHeight="1" x14ac:dyDescent="0.2">
      <c r="A27" s="41"/>
      <c r="B27" s="58"/>
      <c r="C27" s="39">
        <v>1</v>
      </c>
      <c r="D27" s="39">
        <v>2</v>
      </c>
      <c r="E27" s="39">
        <v>3</v>
      </c>
      <c r="F27" s="39">
        <v>4</v>
      </c>
      <c r="G27" s="39">
        <v>5</v>
      </c>
      <c r="H27" s="39">
        <v>6</v>
      </c>
      <c r="I27" s="39">
        <v>7</v>
      </c>
      <c r="J27" s="39">
        <v>8</v>
      </c>
      <c r="K27" s="39">
        <v>9</v>
      </c>
      <c r="L27" s="39">
        <v>10</v>
      </c>
      <c r="M27" s="39">
        <v>11</v>
      </c>
      <c r="N27" s="39">
        <v>12</v>
      </c>
      <c r="O27" s="39">
        <v>13</v>
      </c>
      <c r="P27" s="40">
        <v>14</v>
      </c>
    </row>
    <row r="28" spans="1:16" ht="14.25" customHeight="1" x14ac:dyDescent="0.2">
      <c r="A28" s="28"/>
      <c r="B28" s="29" t="s">
        <v>3</v>
      </c>
      <c r="C28" s="43">
        <v>793.24653699999999</v>
      </c>
      <c r="D28" s="43">
        <v>814.558133</v>
      </c>
      <c r="E28" s="43">
        <v>977.88193799999999</v>
      </c>
      <c r="F28" s="43">
        <v>524.85075600000005</v>
      </c>
      <c r="G28" s="43">
        <v>774.44134299999996</v>
      </c>
      <c r="H28" s="43">
        <v>349.590351</v>
      </c>
      <c r="I28" s="43">
        <v>1133.4774199999999</v>
      </c>
      <c r="J28" s="43">
        <v>1198.981082</v>
      </c>
      <c r="K28" s="43">
        <v>478.786564</v>
      </c>
      <c r="L28" s="43">
        <v>254.902759</v>
      </c>
      <c r="M28" s="43" t="s">
        <v>63</v>
      </c>
      <c r="N28" s="43" t="s">
        <v>14</v>
      </c>
      <c r="O28" s="43" t="s">
        <v>14</v>
      </c>
      <c r="P28" s="44" t="s">
        <v>14</v>
      </c>
    </row>
    <row r="29" spans="1:16" ht="22.5" customHeight="1" x14ac:dyDescent="0.2">
      <c r="A29" s="30"/>
      <c r="B29" s="12" t="s">
        <v>4</v>
      </c>
      <c r="C29" s="46">
        <v>302.637811</v>
      </c>
      <c r="D29" s="46">
        <v>195.84863899999999</v>
      </c>
      <c r="E29" s="46">
        <v>442.21024</v>
      </c>
      <c r="F29" s="46">
        <v>130.143373</v>
      </c>
      <c r="G29" s="46">
        <v>132.593087</v>
      </c>
      <c r="H29" s="46">
        <v>212.027916</v>
      </c>
      <c r="I29" s="46">
        <v>318.30792100000002</v>
      </c>
      <c r="J29" s="46">
        <v>354.02844700000003</v>
      </c>
      <c r="K29" s="46">
        <v>296.80978699999997</v>
      </c>
      <c r="L29" s="46">
        <v>115.953074</v>
      </c>
      <c r="M29" s="46" t="s">
        <v>14</v>
      </c>
      <c r="N29" s="46" t="s">
        <v>14</v>
      </c>
      <c r="O29" s="46" t="s">
        <v>14</v>
      </c>
      <c r="P29" s="47" t="s">
        <v>14</v>
      </c>
    </row>
    <row r="30" spans="1:16" ht="14.25" customHeight="1" x14ac:dyDescent="0.2">
      <c r="A30" s="30"/>
      <c r="B30" s="12" t="s">
        <v>5</v>
      </c>
      <c r="C30" s="46">
        <v>158.94469599999999</v>
      </c>
      <c r="D30" s="46">
        <v>590.38419999999996</v>
      </c>
      <c r="E30" s="46">
        <v>384.34425399999998</v>
      </c>
      <c r="F30" s="46">
        <v>287.98076600000002</v>
      </c>
      <c r="G30" s="46">
        <v>362.63185600000003</v>
      </c>
      <c r="H30" s="46">
        <v>75.179440999999997</v>
      </c>
      <c r="I30" s="46">
        <v>229.014892</v>
      </c>
      <c r="J30" s="46">
        <v>35.787562999999999</v>
      </c>
      <c r="K30" s="46">
        <v>0</v>
      </c>
      <c r="L30" s="46">
        <v>0</v>
      </c>
      <c r="M30" s="46" t="s">
        <v>14</v>
      </c>
      <c r="N30" s="46" t="s">
        <v>14</v>
      </c>
      <c r="O30" s="46" t="s">
        <v>14</v>
      </c>
      <c r="P30" s="47" t="s">
        <v>14</v>
      </c>
    </row>
    <row r="31" spans="1:16" ht="33.75" customHeight="1" x14ac:dyDescent="0.2">
      <c r="A31" s="30"/>
      <c r="B31" s="12" t="s">
        <v>6</v>
      </c>
      <c r="C31" s="46">
        <v>125.929951</v>
      </c>
      <c r="D31" s="46">
        <v>0</v>
      </c>
      <c r="E31" s="46">
        <v>0</v>
      </c>
      <c r="F31" s="46">
        <v>0</v>
      </c>
      <c r="G31" s="46">
        <v>19.336123000000001</v>
      </c>
      <c r="H31" s="46">
        <v>0</v>
      </c>
      <c r="I31" s="46">
        <v>282.75054899999998</v>
      </c>
      <c r="J31" s="46">
        <v>681.31256599999995</v>
      </c>
      <c r="K31" s="46">
        <v>0</v>
      </c>
      <c r="L31" s="46">
        <v>0</v>
      </c>
      <c r="M31" s="46" t="s">
        <v>14</v>
      </c>
      <c r="N31" s="46" t="s">
        <v>14</v>
      </c>
      <c r="O31" s="46" t="s">
        <v>14</v>
      </c>
      <c r="P31" s="47" t="s">
        <v>14</v>
      </c>
    </row>
    <row r="32" spans="1:16" ht="22.5" customHeight="1" x14ac:dyDescent="0.2">
      <c r="A32" s="30"/>
      <c r="B32" s="12" t="s">
        <v>7</v>
      </c>
      <c r="C32" s="46">
        <v>5.8699269999999997</v>
      </c>
      <c r="D32" s="46">
        <v>0</v>
      </c>
      <c r="E32" s="46">
        <v>0</v>
      </c>
      <c r="F32" s="46">
        <v>1.660391</v>
      </c>
      <c r="G32" s="46">
        <v>33.59346</v>
      </c>
      <c r="H32" s="46">
        <v>1.3250690000000001</v>
      </c>
      <c r="I32" s="46">
        <v>0.97119599999999995</v>
      </c>
      <c r="J32" s="46">
        <v>7.2383379999999997</v>
      </c>
      <c r="K32" s="46">
        <v>0</v>
      </c>
      <c r="L32" s="46">
        <v>4.8309040000000003</v>
      </c>
      <c r="M32" s="46" t="s">
        <v>14</v>
      </c>
      <c r="N32" s="46" t="s">
        <v>14</v>
      </c>
      <c r="O32" s="46" t="s">
        <v>14</v>
      </c>
      <c r="P32" s="47" t="s">
        <v>14</v>
      </c>
    </row>
    <row r="33" spans="1:16" ht="22.5" customHeight="1" x14ac:dyDescent="0.2">
      <c r="A33" s="30"/>
      <c r="B33" s="12" t="s">
        <v>8</v>
      </c>
      <c r="C33" s="46">
        <v>116.947665</v>
      </c>
      <c r="D33" s="46">
        <v>23.058897000000002</v>
      </c>
      <c r="E33" s="46">
        <v>29.427505</v>
      </c>
      <c r="F33" s="46">
        <v>69.400254000000004</v>
      </c>
      <c r="G33" s="46">
        <v>44.500495000000001</v>
      </c>
      <c r="H33" s="46">
        <v>21.44172</v>
      </c>
      <c r="I33" s="46">
        <v>57.324254000000003</v>
      </c>
      <c r="J33" s="46">
        <v>103.830967</v>
      </c>
      <c r="K33" s="46">
        <v>174.736242</v>
      </c>
      <c r="L33" s="46">
        <v>134.11877999999999</v>
      </c>
      <c r="M33" s="46" t="s">
        <v>14</v>
      </c>
      <c r="N33" s="46" t="s">
        <v>14</v>
      </c>
      <c r="O33" s="46" t="s">
        <v>14</v>
      </c>
      <c r="P33" s="47" t="s">
        <v>14</v>
      </c>
    </row>
    <row r="34" spans="1:16" ht="22.5" customHeight="1" x14ac:dyDescent="0.2">
      <c r="A34" s="30"/>
      <c r="B34" s="12" t="s">
        <v>9</v>
      </c>
      <c r="C34" s="46">
        <v>5.7828749999999998</v>
      </c>
      <c r="D34" s="46">
        <v>4.4379540000000004</v>
      </c>
      <c r="E34" s="46">
        <v>24.404685000000001</v>
      </c>
      <c r="F34" s="46">
        <v>0.21155299999999999</v>
      </c>
      <c r="G34" s="46">
        <v>22.566877999999999</v>
      </c>
      <c r="H34" s="46">
        <v>11.483487</v>
      </c>
      <c r="I34" s="46">
        <v>0.71724100000000002</v>
      </c>
      <c r="J34" s="46">
        <v>0.95234200000000002</v>
      </c>
      <c r="K34" s="46">
        <v>0</v>
      </c>
      <c r="L34" s="46">
        <v>0</v>
      </c>
      <c r="M34" s="46" t="s">
        <v>14</v>
      </c>
      <c r="N34" s="46" t="s">
        <v>14</v>
      </c>
      <c r="O34" s="46" t="s">
        <v>14</v>
      </c>
      <c r="P34" s="47" t="s">
        <v>14</v>
      </c>
    </row>
    <row r="35" spans="1:16" ht="17.25" customHeight="1" x14ac:dyDescent="0.2">
      <c r="A35" s="31"/>
      <c r="B35" s="15" t="s">
        <v>60</v>
      </c>
      <c r="C35" s="48">
        <v>77.133608999999993</v>
      </c>
      <c r="D35" s="48">
        <v>0.82843999999999995</v>
      </c>
      <c r="E35" s="48">
        <v>97.495252000000008</v>
      </c>
      <c r="F35" s="48">
        <v>35.454416999999999</v>
      </c>
      <c r="G35" s="48">
        <v>159.21944199999999</v>
      </c>
      <c r="H35" s="48">
        <v>28.132716000000002</v>
      </c>
      <c r="I35" s="48">
        <v>244.39136300000001</v>
      </c>
      <c r="J35" s="48">
        <v>15.830856000000001</v>
      </c>
      <c r="K35" s="48">
        <v>7.2405330000000001</v>
      </c>
      <c r="L35" s="48">
        <v>0</v>
      </c>
      <c r="M35" s="48" t="s">
        <v>14</v>
      </c>
      <c r="N35" s="48" t="s">
        <v>14</v>
      </c>
      <c r="O35" s="48" t="s">
        <v>14</v>
      </c>
      <c r="P35" s="49" t="s">
        <v>14</v>
      </c>
    </row>
    <row r="37" spans="1:16" x14ac:dyDescent="0.25">
      <c r="A37" s="72" t="s">
        <v>13</v>
      </c>
      <c r="B37" s="75"/>
      <c r="C37" s="76"/>
    </row>
    <row r="38" spans="1:16" ht="14.25" customHeight="1" x14ac:dyDescent="0.25">
      <c r="A38" s="68" t="s">
        <v>1</v>
      </c>
      <c r="B38" s="68"/>
      <c r="C38" s="37"/>
      <c r="D38" s="37"/>
      <c r="E38" s="37"/>
    </row>
    <row r="39" spans="1:16" ht="14.25" customHeight="1" x14ac:dyDescent="0.2">
      <c r="A39" s="68"/>
      <c r="B39" s="68"/>
      <c r="C39" s="94" t="s">
        <v>12</v>
      </c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</row>
    <row r="40" spans="1:16" ht="13.5" customHeight="1" x14ac:dyDescent="0.2">
      <c r="A40" s="64"/>
      <c r="B40" s="89"/>
      <c r="C40" s="90" t="s">
        <v>1</v>
      </c>
      <c r="D40" s="69" t="s">
        <v>32</v>
      </c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93"/>
    </row>
    <row r="41" spans="1:16" ht="22.5" customHeight="1" x14ac:dyDescent="0.2">
      <c r="A41" s="65"/>
      <c r="B41" s="89"/>
      <c r="C41" s="91"/>
      <c r="D41" s="39" t="s">
        <v>33</v>
      </c>
      <c r="E41" s="39" t="s">
        <v>34</v>
      </c>
      <c r="F41" s="39" t="s">
        <v>35</v>
      </c>
      <c r="G41" s="39" t="s">
        <v>36</v>
      </c>
      <c r="H41" s="39" t="s">
        <v>37</v>
      </c>
      <c r="I41" s="39" t="s">
        <v>38</v>
      </c>
      <c r="J41" s="39" t="s">
        <v>39</v>
      </c>
      <c r="K41" s="39" t="s">
        <v>40</v>
      </c>
      <c r="L41" s="39" t="s">
        <v>41</v>
      </c>
      <c r="M41" s="39" t="s">
        <v>42</v>
      </c>
      <c r="N41" s="39" t="s">
        <v>43</v>
      </c>
      <c r="O41" s="39" t="s">
        <v>44</v>
      </c>
      <c r="P41" s="40" t="s">
        <v>45</v>
      </c>
    </row>
    <row r="42" spans="1:16" ht="14.25" customHeight="1" x14ac:dyDescent="0.2">
      <c r="A42" s="41"/>
      <c r="B42" s="58"/>
      <c r="C42" s="39">
        <v>1</v>
      </c>
      <c r="D42" s="39">
        <v>2</v>
      </c>
      <c r="E42" s="39">
        <v>3</v>
      </c>
      <c r="F42" s="39">
        <v>4</v>
      </c>
      <c r="G42" s="39">
        <v>5</v>
      </c>
      <c r="H42" s="39">
        <v>6</v>
      </c>
      <c r="I42" s="39">
        <v>7</v>
      </c>
      <c r="J42" s="39">
        <v>8</v>
      </c>
      <c r="K42" s="39">
        <v>9</v>
      </c>
      <c r="L42" s="39">
        <v>10</v>
      </c>
      <c r="M42" s="39">
        <v>11</v>
      </c>
      <c r="N42" s="39">
        <v>12</v>
      </c>
      <c r="O42" s="39">
        <v>13</v>
      </c>
      <c r="P42" s="40">
        <v>14</v>
      </c>
    </row>
    <row r="43" spans="1:16" ht="14.25" customHeight="1" x14ac:dyDescent="0.2">
      <c r="A43" s="28"/>
      <c r="B43" s="29" t="s">
        <v>3</v>
      </c>
      <c r="C43" s="43">
        <v>100</v>
      </c>
      <c r="D43" s="43">
        <v>100</v>
      </c>
      <c r="E43" s="43">
        <v>100</v>
      </c>
      <c r="F43" s="43">
        <v>100</v>
      </c>
      <c r="G43" s="43">
        <v>100</v>
      </c>
      <c r="H43" s="43">
        <v>100</v>
      </c>
      <c r="I43" s="43">
        <v>100</v>
      </c>
      <c r="J43" s="43">
        <v>100</v>
      </c>
      <c r="K43" s="43">
        <v>100</v>
      </c>
      <c r="L43" s="43">
        <v>100</v>
      </c>
      <c r="M43" s="43" t="s">
        <v>63</v>
      </c>
      <c r="N43" s="43" t="s">
        <v>14</v>
      </c>
      <c r="O43" s="43" t="s">
        <v>14</v>
      </c>
      <c r="P43" s="44" t="s">
        <v>14</v>
      </c>
    </row>
    <row r="44" spans="1:16" ht="22.5" customHeight="1" x14ac:dyDescent="0.2">
      <c r="A44" s="30"/>
      <c r="B44" s="12" t="s">
        <v>4</v>
      </c>
      <c r="C44" s="46">
        <v>38.151797000000002</v>
      </c>
      <c r="D44" s="46">
        <v>24.043543</v>
      </c>
      <c r="E44" s="46">
        <v>45.221229000000001</v>
      </c>
      <c r="F44" s="46">
        <v>24.796261999999999</v>
      </c>
      <c r="G44" s="46">
        <v>17.121127000000001</v>
      </c>
      <c r="H44" s="46">
        <v>60.650390999999999</v>
      </c>
      <c r="I44" s="46">
        <v>28.082422000000001</v>
      </c>
      <c r="J44" s="46">
        <v>29.527442000000001</v>
      </c>
      <c r="K44" s="46">
        <v>61.992086999999998</v>
      </c>
      <c r="L44" s="46">
        <v>45.489139999999999</v>
      </c>
      <c r="M44" s="46" t="s">
        <v>14</v>
      </c>
      <c r="N44" s="46" t="s">
        <v>14</v>
      </c>
      <c r="O44" s="46" t="s">
        <v>14</v>
      </c>
      <c r="P44" s="47" t="s">
        <v>14</v>
      </c>
    </row>
    <row r="45" spans="1:16" ht="14.25" customHeight="1" x14ac:dyDescent="0.2">
      <c r="A45" s="30"/>
      <c r="B45" s="12" t="s">
        <v>5</v>
      </c>
      <c r="C45" s="46">
        <v>20.037237000000001</v>
      </c>
      <c r="D45" s="46">
        <v>72.479074999999995</v>
      </c>
      <c r="E45" s="46">
        <v>39.303747999999999</v>
      </c>
      <c r="F45" s="46">
        <v>54.869076999999997</v>
      </c>
      <c r="G45" s="46">
        <v>46.824959999999997</v>
      </c>
      <c r="H45" s="46">
        <v>21.505009999999999</v>
      </c>
      <c r="I45" s="46">
        <v>20.204626999999999</v>
      </c>
      <c r="J45" s="46">
        <v>2.9848309999999998</v>
      </c>
      <c r="K45" s="46">
        <v>0</v>
      </c>
      <c r="L45" s="46">
        <v>0</v>
      </c>
      <c r="M45" s="46" t="s">
        <v>14</v>
      </c>
      <c r="N45" s="46" t="s">
        <v>14</v>
      </c>
      <c r="O45" s="46" t="s">
        <v>14</v>
      </c>
      <c r="P45" s="47" t="s">
        <v>14</v>
      </c>
    </row>
    <row r="46" spans="1:16" ht="33.75" customHeight="1" x14ac:dyDescent="0.2">
      <c r="A46" s="30"/>
      <c r="B46" s="12" t="s">
        <v>6</v>
      </c>
      <c r="C46" s="46">
        <v>15.875260000000001</v>
      </c>
      <c r="D46" s="46">
        <v>0</v>
      </c>
      <c r="E46" s="46">
        <v>0</v>
      </c>
      <c r="F46" s="46">
        <v>0</v>
      </c>
      <c r="G46" s="46">
        <v>2.4967830000000002</v>
      </c>
      <c r="H46" s="46">
        <v>0</v>
      </c>
      <c r="I46" s="46">
        <v>24.945405999999998</v>
      </c>
      <c r="J46" s="46">
        <v>56.824295999999997</v>
      </c>
      <c r="K46" s="46">
        <v>0</v>
      </c>
      <c r="L46" s="46">
        <v>0</v>
      </c>
      <c r="M46" s="46" t="s">
        <v>14</v>
      </c>
      <c r="N46" s="46" t="s">
        <v>14</v>
      </c>
      <c r="O46" s="46" t="s">
        <v>14</v>
      </c>
      <c r="P46" s="47" t="s">
        <v>14</v>
      </c>
    </row>
    <row r="47" spans="1:16" ht="22.5" customHeight="1" x14ac:dyDescent="0.2">
      <c r="A47" s="30"/>
      <c r="B47" s="12" t="s">
        <v>7</v>
      </c>
      <c r="C47" s="46">
        <v>0.73998699999999995</v>
      </c>
      <c r="D47" s="46">
        <v>0</v>
      </c>
      <c r="E47" s="46">
        <v>0</v>
      </c>
      <c r="F47" s="46">
        <v>0.31635400000000002</v>
      </c>
      <c r="G47" s="46">
        <v>4.3377660000000002</v>
      </c>
      <c r="H47" s="46">
        <v>0.37903500000000001</v>
      </c>
      <c r="I47" s="46">
        <v>8.5681999999999994E-2</v>
      </c>
      <c r="J47" s="46">
        <v>0.60370699999999999</v>
      </c>
      <c r="K47" s="46">
        <v>0</v>
      </c>
      <c r="L47" s="46">
        <v>1.895195</v>
      </c>
      <c r="M47" s="46" t="s">
        <v>14</v>
      </c>
      <c r="N47" s="46" t="s">
        <v>14</v>
      </c>
      <c r="O47" s="46" t="s">
        <v>14</v>
      </c>
      <c r="P47" s="47" t="s">
        <v>14</v>
      </c>
    </row>
    <row r="48" spans="1:16" ht="22.5" customHeight="1" x14ac:dyDescent="0.2">
      <c r="A48" s="30"/>
      <c r="B48" s="12" t="s">
        <v>8</v>
      </c>
      <c r="C48" s="46">
        <v>14.742915</v>
      </c>
      <c r="D48" s="46">
        <v>2.8308469999999999</v>
      </c>
      <c r="E48" s="46">
        <v>3.0093100000000002</v>
      </c>
      <c r="F48" s="46">
        <v>13.222854</v>
      </c>
      <c r="G48" s="46">
        <v>5.7461409999999997</v>
      </c>
      <c r="H48" s="46">
        <v>6.1333840000000004</v>
      </c>
      <c r="I48" s="46">
        <v>5.0573790000000001</v>
      </c>
      <c r="J48" s="46">
        <v>8.6599330000000005</v>
      </c>
      <c r="K48" s="46">
        <v>36.495643999999999</v>
      </c>
      <c r="L48" s="46">
        <v>52.615664000000002</v>
      </c>
      <c r="M48" s="46" t="s">
        <v>14</v>
      </c>
      <c r="N48" s="46" t="s">
        <v>14</v>
      </c>
      <c r="O48" s="46" t="s">
        <v>14</v>
      </c>
      <c r="P48" s="47" t="s">
        <v>14</v>
      </c>
    </row>
    <row r="49" spans="1:16" ht="22.5" customHeight="1" x14ac:dyDescent="0.2">
      <c r="A49" s="30"/>
      <c r="B49" s="12" t="s">
        <v>9</v>
      </c>
      <c r="C49" s="46">
        <v>0.72901300000000002</v>
      </c>
      <c r="D49" s="46">
        <v>0.54482900000000001</v>
      </c>
      <c r="E49" s="46">
        <v>2.4956670000000001</v>
      </c>
      <c r="F49" s="46">
        <v>4.0307000000000003E-2</v>
      </c>
      <c r="G49" s="46">
        <v>2.9139550000000001</v>
      </c>
      <c r="H49" s="46">
        <v>3.2848410000000001</v>
      </c>
      <c r="I49" s="46">
        <v>6.3277E-2</v>
      </c>
      <c r="J49" s="46">
        <v>7.9429E-2</v>
      </c>
      <c r="K49" s="46">
        <v>0</v>
      </c>
      <c r="L49" s="46">
        <v>0</v>
      </c>
      <c r="M49" s="46" t="s">
        <v>14</v>
      </c>
      <c r="N49" s="46" t="s">
        <v>14</v>
      </c>
      <c r="O49" s="46" t="s">
        <v>14</v>
      </c>
      <c r="P49" s="47" t="s">
        <v>14</v>
      </c>
    </row>
    <row r="50" spans="1:16" ht="19.5" customHeight="1" x14ac:dyDescent="0.2">
      <c r="A50" s="31"/>
      <c r="B50" s="15" t="s">
        <v>60</v>
      </c>
      <c r="C50" s="48">
        <v>9.7237869999999997</v>
      </c>
      <c r="D50" s="48">
        <v>0.101704</v>
      </c>
      <c r="E50" s="48">
        <v>9.9700429999999987</v>
      </c>
      <c r="F50" s="48">
        <v>6.7551420000000002</v>
      </c>
      <c r="G50" s="48">
        <v>20.559263000000001</v>
      </c>
      <c r="H50" s="48">
        <v>8.0473359999999996</v>
      </c>
      <c r="I50" s="48">
        <v>21.561202000000002</v>
      </c>
      <c r="J50" s="48">
        <v>1.3203579999999999</v>
      </c>
      <c r="K50" s="48">
        <v>1.512267</v>
      </c>
      <c r="L50" s="48">
        <v>0</v>
      </c>
      <c r="M50" s="48" t="s">
        <v>14</v>
      </c>
      <c r="N50" s="48" t="s">
        <v>14</v>
      </c>
      <c r="O50" s="48" t="s">
        <v>14</v>
      </c>
      <c r="P50" s="49" t="s">
        <v>14</v>
      </c>
    </row>
  </sheetData>
  <mergeCells count="26">
    <mergeCell ref="D40:P40"/>
    <mergeCell ref="C39:P39"/>
    <mergeCell ref="A38:B38"/>
    <mergeCell ref="A37:C37"/>
    <mergeCell ref="A40:A41"/>
    <mergeCell ref="B40:B41"/>
    <mergeCell ref="C40:C41"/>
    <mergeCell ref="A39:B39"/>
    <mergeCell ref="D25:P25"/>
    <mergeCell ref="C24:P24"/>
    <mergeCell ref="A23:B23"/>
    <mergeCell ref="A22:C22"/>
    <mergeCell ref="A25:A26"/>
    <mergeCell ref="B25:B26"/>
    <mergeCell ref="C25:C26"/>
    <mergeCell ref="A24:B24"/>
    <mergeCell ref="A1:P1"/>
    <mergeCell ref="A2:P2"/>
    <mergeCell ref="A4:B4"/>
    <mergeCell ref="A7:A8"/>
    <mergeCell ref="B7:B8"/>
    <mergeCell ref="C7:C8"/>
    <mergeCell ref="A6:B6"/>
    <mergeCell ref="D7:P7"/>
    <mergeCell ref="C6:P6"/>
    <mergeCell ref="A5:B5"/>
  </mergeCells>
  <pageMargins left="0.78740157480314998" right="0.39370078740157499" top="0.74803149606299202" bottom="0.39370078740157499" header="0.49212598425196902" footer="0.49212598425196902"/>
  <pageSetup paperSize="9" orientation="landscape" useFirstPageNumber="1" r:id="rId1"/>
  <rowBreaks count="2" manualBreakCount="2">
    <brk id="21" max="16383" man="1"/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tabSelected="1" topLeftCell="B1" zoomScaleNormal="100" workbookViewId="0">
      <selection activeCell="L5" sqref="L5"/>
    </sheetView>
  </sheetViews>
  <sheetFormatPr defaultColWidth="9.140625" defaultRowHeight="14.25" x14ac:dyDescent="0.2"/>
  <cols>
    <col min="1" max="1" width="3.7109375" style="53" customWidth="1"/>
    <col min="2" max="2" width="45.85546875" style="54" customWidth="1"/>
    <col min="3" max="3" width="14.5703125" style="52" customWidth="1"/>
    <col min="4" max="4" width="14" style="52" customWidth="1"/>
    <col min="5" max="6" width="13.42578125" style="52" customWidth="1"/>
    <col min="7" max="8" width="13.140625" style="52" customWidth="1"/>
    <col min="9" max="9" width="12.140625" style="52" customWidth="1"/>
    <col min="10" max="11" width="12.28515625" style="52" customWidth="1"/>
    <col min="12" max="12" width="12.7109375" style="52" customWidth="1"/>
    <col min="13" max="13" width="11.28515625" style="52" customWidth="1"/>
    <col min="14" max="14" width="11.42578125" style="52" customWidth="1"/>
    <col min="15" max="15" width="12" style="52" customWidth="1"/>
    <col min="16" max="16384" width="9.140625" style="36"/>
  </cols>
  <sheetData>
    <row r="1" spans="1:16" ht="12.75" x14ac:dyDescent="0.2">
      <c r="A1" s="88" t="s">
        <v>65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</row>
    <row r="2" spans="1:16" ht="12.75" x14ac:dyDescent="0.2">
      <c r="A2" s="57"/>
      <c r="B2" s="97" t="s">
        <v>46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</row>
    <row r="3" spans="1:16" ht="12.75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6" ht="12.75" x14ac:dyDescent="0.2">
      <c r="A4" s="68" t="s">
        <v>0</v>
      </c>
      <c r="B4" s="68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5" spans="1:16" ht="15" customHeight="1" x14ac:dyDescent="0.2">
      <c r="A5" s="68" t="s">
        <v>1</v>
      </c>
      <c r="B5" s="68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6" ht="15" customHeight="1" x14ac:dyDescent="0.2">
      <c r="A6" s="68"/>
      <c r="B6" s="68"/>
      <c r="C6" s="98" t="s">
        <v>2</v>
      </c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16" ht="15" customHeight="1" x14ac:dyDescent="0.2">
      <c r="A7" s="64"/>
      <c r="B7" s="95"/>
      <c r="C7" s="90" t="s">
        <v>1</v>
      </c>
      <c r="D7" s="69" t="s">
        <v>47</v>
      </c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</row>
    <row r="8" spans="1:16" ht="22.5" x14ac:dyDescent="0.2">
      <c r="A8" s="65"/>
      <c r="B8" s="96"/>
      <c r="C8" s="91"/>
      <c r="D8" s="56" t="s">
        <v>48</v>
      </c>
      <c r="E8" s="38" t="s">
        <v>49</v>
      </c>
      <c r="F8" s="38" t="s">
        <v>50</v>
      </c>
      <c r="G8" s="38" t="s">
        <v>51</v>
      </c>
      <c r="H8" s="38" t="s">
        <v>52</v>
      </c>
      <c r="I8" s="38" t="s">
        <v>53</v>
      </c>
      <c r="J8" s="39" t="s">
        <v>54</v>
      </c>
      <c r="K8" s="56" t="s">
        <v>55</v>
      </c>
      <c r="L8" s="38" t="s">
        <v>56</v>
      </c>
      <c r="M8" s="38" t="s">
        <v>57</v>
      </c>
      <c r="N8" s="38" t="s">
        <v>58</v>
      </c>
      <c r="O8" s="38" t="s">
        <v>59</v>
      </c>
    </row>
    <row r="9" spans="1:16" ht="12.75" x14ac:dyDescent="0.2">
      <c r="A9" s="41"/>
      <c r="B9" s="42"/>
      <c r="C9" s="39">
        <v>1</v>
      </c>
      <c r="D9" s="38">
        <v>2</v>
      </c>
      <c r="E9" s="38">
        <v>3</v>
      </c>
      <c r="F9" s="38">
        <v>4</v>
      </c>
      <c r="G9" s="38">
        <v>5</v>
      </c>
      <c r="H9" s="38">
        <v>6</v>
      </c>
      <c r="I9" s="38">
        <v>7</v>
      </c>
      <c r="J9" s="56">
        <v>8</v>
      </c>
      <c r="K9" s="38">
        <v>9</v>
      </c>
      <c r="L9" s="38">
        <v>10</v>
      </c>
      <c r="M9" s="38">
        <v>11</v>
      </c>
      <c r="N9" s="38">
        <v>12</v>
      </c>
      <c r="O9" s="38">
        <v>13</v>
      </c>
    </row>
    <row r="10" spans="1:16" s="45" customFormat="1" x14ac:dyDescent="0.2">
      <c r="A10" s="8"/>
      <c r="B10" s="9" t="s">
        <v>3</v>
      </c>
      <c r="C10" s="43">
        <v>2030.8653179999999</v>
      </c>
      <c r="D10" s="43">
        <v>4228.4156670000002</v>
      </c>
      <c r="E10" s="43">
        <v>4247.3006349999996</v>
      </c>
      <c r="F10" s="43">
        <v>3001.2945199999999</v>
      </c>
      <c r="G10" s="43">
        <v>2540.5970360000001</v>
      </c>
      <c r="H10" s="43">
        <v>763.56685400000003</v>
      </c>
      <c r="I10" s="44">
        <v>2001.718601</v>
      </c>
      <c r="J10" s="43">
        <v>3232.9199549999998</v>
      </c>
      <c r="K10" s="43">
        <v>2992.823398</v>
      </c>
      <c r="L10" s="43">
        <v>1449.3270889999999</v>
      </c>
      <c r="M10" s="43">
        <v>1086.2506679999999</v>
      </c>
      <c r="N10" s="43" t="s">
        <v>63</v>
      </c>
      <c r="O10" s="44" t="s">
        <v>14</v>
      </c>
    </row>
    <row r="11" spans="1:16" s="45" customFormat="1" ht="22.5" x14ac:dyDescent="0.2">
      <c r="A11" s="11"/>
      <c r="B11" s="12" t="s">
        <v>4</v>
      </c>
      <c r="C11" s="46">
        <v>774.81162099999995</v>
      </c>
      <c r="D11" s="46">
        <v>1016.660964</v>
      </c>
      <c r="E11" s="46">
        <v>2039.1335939999999</v>
      </c>
      <c r="F11" s="46">
        <v>544.41562799999997</v>
      </c>
      <c r="G11" s="46">
        <v>361.03299600000003</v>
      </c>
      <c r="H11" s="46">
        <v>261.26271400000002</v>
      </c>
      <c r="I11" s="47">
        <v>620.842399</v>
      </c>
      <c r="J11" s="46">
        <v>718.81590900000003</v>
      </c>
      <c r="K11" s="46">
        <v>892.21624099999997</v>
      </c>
      <c r="L11" s="46">
        <v>639.54371300000003</v>
      </c>
      <c r="M11" s="46">
        <v>956.85894399999995</v>
      </c>
      <c r="N11" s="46" t="s">
        <v>14</v>
      </c>
      <c r="O11" s="47" t="s">
        <v>14</v>
      </c>
    </row>
    <row r="12" spans="1:16" s="45" customFormat="1" x14ac:dyDescent="0.2">
      <c r="A12" s="11"/>
      <c r="B12" s="12" t="s">
        <v>5</v>
      </c>
      <c r="C12" s="46">
        <v>406.92931499999997</v>
      </c>
      <c r="D12" s="46">
        <v>3064.7165660000001</v>
      </c>
      <c r="E12" s="46">
        <v>1590.886794</v>
      </c>
      <c r="F12" s="46">
        <v>2025.9813899999999</v>
      </c>
      <c r="G12" s="46">
        <v>871.471765</v>
      </c>
      <c r="H12" s="46">
        <v>288.018036</v>
      </c>
      <c r="I12" s="47">
        <v>686.27724899999998</v>
      </c>
      <c r="J12" s="46">
        <v>615.88367300000004</v>
      </c>
      <c r="K12" s="46">
        <v>115.913757</v>
      </c>
      <c r="L12" s="46">
        <v>0</v>
      </c>
      <c r="M12" s="46">
        <v>0</v>
      </c>
      <c r="N12" s="46" t="s">
        <v>14</v>
      </c>
      <c r="O12" s="47" t="s">
        <v>14</v>
      </c>
    </row>
    <row r="13" spans="1:16" s="45" customFormat="1" ht="33.75" x14ac:dyDescent="0.2">
      <c r="A13" s="11"/>
      <c r="B13" s="12" t="s">
        <v>6</v>
      </c>
      <c r="C13" s="46">
        <v>322.40515299999998</v>
      </c>
      <c r="D13" s="46">
        <v>0</v>
      </c>
      <c r="E13" s="46">
        <v>0</v>
      </c>
      <c r="F13" s="46">
        <v>0</v>
      </c>
      <c r="G13" s="46">
        <v>99.840569000000002</v>
      </c>
      <c r="H13" s="46">
        <v>0</v>
      </c>
      <c r="I13" s="47">
        <v>126.992322</v>
      </c>
      <c r="J13" s="46">
        <v>995.47914700000001</v>
      </c>
      <c r="K13" s="46">
        <v>1639.6668629999999</v>
      </c>
      <c r="L13" s="46">
        <v>303.16727100000003</v>
      </c>
      <c r="M13" s="46">
        <v>0</v>
      </c>
      <c r="N13" s="46" t="s">
        <v>14</v>
      </c>
      <c r="O13" s="47" t="s">
        <v>14</v>
      </c>
    </row>
    <row r="14" spans="1:16" s="45" customFormat="1" ht="22.5" x14ac:dyDescent="0.2">
      <c r="A14" s="11"/>
      <c r="B14" s="12" t="s">
        <v>7</v>
      </c>
      <c r="C14" s="46">
        <v>15.028155999999999</v>
      </c>
      <c r="D14" s="46">
        <v>0</v>
      </c>
      <c r="E14" s="46">
        <v>0</v>
      </c>
      <c r="F14" s="46">
        <v>4.1461449999999997</v>
      </c>
      <c r="G14" s="46">
        <v>166.13778400000001</v>
      </c>
      <c r="H14" s="46">
        <v>8.7314659999999993</v>
      </c>
      <c r="I14" s="47">
        <v>8.0276949999999996</v>
      </c>
      <c r="J14" s="46">
        <v>0</v>
      </c>
      <c r="K14" s="46">
        <v>18.856071</v>
      </c>
      <c r="L14" s="46">
        <v>0.42617500000000003</v>
      </c>
      <c r="M14" s="46">
        <v>4.7273350000000001</v>
      </c>
      <c r="N14" s="46" t="s">
        <v>14</v>
      </c>
      <c r="O14" s="47" t="s">
        <v>14</v>
      </c>
    </row>
    <row r="15" spans="1:16" s="45" customFormat="1" ht="22.5" x14ac:dyDescent="0.2">
      <c r="A15" s="11"/>
      <c r="B15" s="12" t="s">
        <v>8</v>
      </c>
      <c r="C15" s="46">
        <v>299.40875299999999</v>
      </c>
      <c r="D15" s="46">
        <v>119.69999300000001</v>
      </c>
      <c r="E15" s="46">
        <v>21.978358</v>
      </c>
      <c r="F15" s="46">
        <v>308.50886000000003</v>
      </c>
      <c r="G15" s="46">
        <v>128.16847000000001</v>
      </c>
      <c r="H15" s="46">
        <v>45.866681</v>
      </c>
      <c r="I15" s="47">
        <v>81.149531999999994</v>
      </c>
      <c r="J15" s="46">
        <v>124.01534599999999</v>
      </c>
      <c r="K15" s="46">
        <v>229.78951599999999</v>
      </c>
      <c r="L15" s="46">
        <v>466.37802399999998</v>
      </c>
      <c r="M15" s="46">
        <v>124.664389</v>
      </c>
      <c r="N15" s="46" t="s">
        <v>14</v>
      </c>
      <c r="O15" s="47" t="s">
        <v>14</v>
      </c>
    </row>
    <row r="16" spans="1:16" s="45" customFormat="1" ht="22.5" x14ac:dyDescent="0.2">
      <c r="A16" s="11"/>
      <c r="B16" s="12" t="s">
        <v>9</v>
      </c>
      <c r="C16" s="46">
        <v>14.805284</v>
      </c>
      <c r="D16" s="46">
        <v>23.037662999999998</v>
      </c>
      <c r="E16" s="46">
        <v>119.180988</v>
      </c>
      <c r="F16" s="46">
        <v>0.52826799999999996</v>
      </c>
      <c r="G16" s="46">
        <v>116.522324</v>
      </c>
      <c r="H16" s="46">
        <v>53.682267000000003</v>
      </c>
      <c r="I16" s="47">
        <v>2.873386</v>
      </c>
      <c r="J16" s="46">
        <v>1.349874</v>
      </c>
      <c r="K16" s="46">
        <v>0</v>
      </c>
      <c r="L16" s="46">
        <v>2.61808</v>
      </c>
      <c r="M16" s="46">
        <v>0</v>
      </c>
      <c r="N16" s="46" t="s">
        <v>14</v>
      </c>
      <c r="O16" s="47" t="s">
        <v>14</v>
      </c>
    </row>
    <row r="17" spans="1:15" s="45" customFormat="1" x14ac:dyDescent="0.2">
      <c r="A17" s="11"/>
      <c r="B17" s="15" t="s">
        <v>60</v>
      </c>
      <c r="C17" s="46">
        <v>197.47703200000001</v>
      </c>
      <c r="D17" s="46">
        <v>4.300478</v>
      </c>
      <c r="E17" s="46">
        <v>476.12089900000001</v>
      </c>
      <c r="F17" s="46">
        <v>117.71422699999999</v>
      </c>
      <c r="G17" s="46">
        <v>797.42312300000003</v>
      </c>
      <c r="H17" s="46">
        <v>106.00568699999999</v>
      </c>
      <c r="I17" s="47">
        <v>475.556015</v>
      </c>
      <c r="J17" s="48">
        <v>777.37600199999997</v>
      </c>
      <c r="K17" s="46">
        <v>96.380947000000006</v>
      </c>
      <c r="L17" s="46">
        <v>37.193823000000002</v>
      </c>
      <c r="M17" s="46" t="e">
        <f>#REF!+#REF!</f>
        <v>#REF!</v>
      </c>
      <c r="N17" s="46" t="s">
        <v>14</v>
      </c>
      <c r="O17" s="47" t="s">
        <v>14</v>
      </c>
    </row>
    <row r="18" spans="1:15" ht="14.25" customHeight="1" x14ac:dyDescent="0.25">
      <c r="A18" s="50"/>
      <c r="B18" s="50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</row>
    <row r="19" spans="1:15" x14ac:dyDescent="0.2">
      <c r="A19" s="35" t="s">
        <v>62</v>
      </c>
      <c r="B19" s="20"/>
    </row>
    <row r="20" spans="1:15" x14ac:dyDescent="0.2">
      <c r="A20" s="34" t="s">
        <v>64</v>
      </c>
      <c r="B20" s="20"/>
    </row>
    <row r="21" spans="1:15" x14ac:dyDescent="0.2">
      <c r="A21" s="34"/>
      <c r="B21" s="20"/>
    </row>
    <row r="22" spans="1:15" x14ac:dyDescent="0.2">
      <c r="A22" s="72" t="s">
        <v>11</v>
      </c>
      <c r="B22" s="75"/>
      <c r="C22" s="76"/>
    </row>
    <row r="23" spans="1:15" ht="15.75" customHeight="1" x14ac:dyDescent="0.2">
      <c r="A23" s="68" t="s">
        <v>1</v>
      </c>
      <c r="B23" s="68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5.75" customHeight="1" x14ac:dyDescent="0.2">
      <c r="A24" s="68"/>
      <c r="B24" s="68"/>
      <c r="C24" s="98" t="s">
        <v>10</v>
      </c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</row>
    <row r="25" spans="1:15" ht="15" customHeight="1" x14ac:dyDescent="0.2">
      <c r="A25" s="64"/>
      <c r="B25" s="95"/>
      <c r="C25" s="90" t="s">
        <v>1</v>
      </c>
      <c r="D25" s="69" t="s">
        <v>47</v>
      </c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</row>
    <row r="26" spans="1:15" ht="22.5" customHeight="1" x14ac:dyDescent="0.2">
      <c r="A26" s="65"/>
      <c r="B26" s="96"/>
      <c r="C26" s="91"/>
      <c r="D26" s="56" t="s">
        <v>48</v>
      </c>
      <c r="E26" s="38" t="s">
        <v>49</v>
      </c>
      <c r="F26" s="38" t="s">
        <v>50</v>
      </c>
      <c r="G26" s="38" t="s">
        <v>51</v>
      </c>
      <c r="H26" s="38" t="s">
        <v>52</v>
      </c>
      <c r="I26" s="38" t="s">
        <v>53</v>
      </c>
      <c r="J26" s="39" t="s">
        <v>54</v>
      </c>
      <c r="K26" s="56" t="s">
        <v>55</v>
      </c>
      <c r="L26" s="38" t="s">
        <v>56</v>
      </c>
      <c r="M26" s="38" t="s">
        <v>57</v>
      </c>
      <c r="N26" s="38" t="s">
        <v>58</v>
      </c>
      <c r="O26" s="38" t="s">
        <v>59</v>
      </c>
    </row>
    <row r="27" spans="1:15" ht="15" customHeight="1" x14ac:dyDescent="0.2">
      <c r="A27" s="41"/>
      <c r="B27" s="42"/>
      <c r="C27" s="39">
        <v>1</v>
      </c>
      <c r="D27" s="38">
        <v>2</v>
      </c>
      <c r="E27" s="38">
        <v>3</v>
      </c>
      <c r="F27" s="38">
        <v>4</v>
      </c>
      <c r="G27" s="38">
        <v>5</v>
      </c>
      <c r="H27" s="38">
        <v>6</v>
      </c>
      <c r="I27" s="38">
        <v>7</v>
      </c>
      <c r="J27" s="56">
        <v>8</v>
      </c>
      <c r="K27" s="38">
        <v>9</v>
      </c>
      <c r="L27" s="38">
        <v>10</v>
      </c>
      <c r="M27" s="38">
        <v>11</v>
      </c>
      <c r="N27" s="38">
        <v>12</v>
      </c>
      <c r="O27" s="38">
        <v>13</v>
      </c>
    </row>
    <row r="28" spans="1:15" ht="14.25" customHeight="1" x14ac:dyDescent="0.2">
      <c r="A28" s="8"/>
      <c r="B28" s="9" t="s">
        <v>3</v>
      </c>
      <c r="C28" s="43">
        <v>793.24653699999999</v>
      </c>
      <c r="D28" s="43">
        <v>847.61899700000004</v>
      </c>
      <c r="E28" s="43">
        <v>999.06960100000003</v>
      </c>
      <c r="F28" s="43">
        <v>680.75374399999998</v>
      </c>
      <c r="G28" s="43">
        <v>752.44472399999995</v>
      </c>
      <c r="H28" s="43">
        <v>255.91168500000001</v>
      </c>
      <c r="I28" s="44">
        <v>746.89791100000002</v>
      </c>
      <c r="J28" s="43">
        <v>1167.9638090000001</v>
      </c>
      <c r="K28" s="43">
        <v>1259.1485970000001</v>
      </c>
      <c r="L28" s="43">
        <v>523.59061799999995</v>
      </c>
      <c r="M28" s="43">
        <v>473.35179699999998</v>
      </c>
      <c r="N28" s="43" t="s">
        <v>63</v>
      </c>
      <c r="O28" s="44" t="s">
        <v>14</v>
      </c>
    </row>
    <row r="29" spans="1:15" ht="22.5" customHeight="1" x14ac:dyDescent="0.2">
      <c r="A29" s="11"/>
      <c r="B29" s="12" t="s">
        <v>4</v>
      </c>
      <c r="C29" s="46">
        <v>302.637811</v>
      </c>
      <c r="D29" s="46">
        <v>203.79764299999999</v>
      </c>
      <c r="E29" s="46">
        <v>479.65438799999998</v>
      </c>
      <c r="F29" s="46">
        <v>123.484374</v>
      </c>
      <c r="G29" s="46">
        <v>106.926588</v>
      </c>
      <c r="H29" s="46">
        <v>87.562970000000007</v>
      </c>
      <c r="I29" s="47">
        <v>231.653885</v>
      </c>
      <c r="J29" s="46">
        <v>259.68813899999998</v>
      </c>
      <c r="K29" s="46">
        <v>375.37558300000001</v>
      </c>
      <c r="L29" s="46">
        <v>231.044524</v>
      </c>
      <c r="M29" s="46">
        <v>416.96720099999999</v>
      </c>
      <c r="N29" s="46" t="s">
        <v>14</v>
      </c>
      <c r="O29" s="47" t="s">
        <v>14</v>
      </c>
    </row>
    <row r="30" spans="1:15" ht="14.25" customHeight="1" x14ac:dyDescent="0.2">
      <c r="A30" s="11"/>
      <c r="B30" s="12" t="s">
        <v>5</v>
      </c>
      <c r="C30" s="46">
        <v>158.94469599999999</v>
      </c>
      <c r="D30" s="46">
        <v>614.34640899999999</v>
      </c>
      <c r="E30" s="46">
        <v>374.215712</v>
      </c>
      <c r="F30" s="46">
        <v>459.53318100000001</v>
      </c>
      <c r="G30" s="46">
        <v>258.10245500000002</v>
      </c>
      <c r="H30" s="46">
        <v>96.530095000000003</v>
      </c>
      <c r="I30" s="47">
        <v>256.069481</v>
      </c>
      <c r="J30" s="46">
        <v>222.50159300000001</v>
      </c>
      <c r="K30" s="46">
        <v>48.767543000000003</v>
      </c>
      <c r="L30" s="46">
        <v>0</v>
      </c>
      <c r="M30" s="46">
        <v>0</v>
      </c>
      <c r="N30" s="46" t="s">
        <v>14</v>
      </c>
      <c r="O30" s="47" t="s">
        <v>14</v>
      </c>
    </row>
    <row r="31" spans="1:15" ht="33.75" customHeight="1" x14ac:dyDescent="0.2">
      <c r="A31" s="11"/>
      <c r="B31" s="12" t="s">
        <v>6</v>
      </c>
      <c r="C31" s="46">
        <v>125.929951</v>
      </c>
      <c r="D31" s="46">
        <v>0</v>
      </c>
      <c r="E31" s="46">
        <v>0</v>
      </c>
      <c r="F31" s="46">
        <v>0</v>
      </c>
      <c r="G31" s="46">
        <v>29.569628000000002</v>
      </c>
      <c r="H31" s="46">
        <v>0</v>
      </c>
      <c r="I31" s="47">
        <v>47.384431999999997</v>
      </c>
      <c r="J31" s="46">
        <v>359.63884999999999</v>
      </c>
      <c r="K31" s="46">
        <v>689.84499100000005</v>
      </c>
      <c r="L31" s="46">
        <v>109.523612</v>
      </c>
      <c r="M31" s="46">
        <v>0</v>
      </c>
      <c r="N31" s="46" t="s">
        <v>14</v>
      </c>
      <c r="O31" s="47" t="s">
        <v>14</v>
      </c>
    </row>
    <row r="32" spans="1:15" ht="22.5" customHeight="1" x14ac:dyDescent="0.2">
      <c r="A32" s="11"/>
      <c r="B32" s="12" t="s">
        <v>7</v>
      </c>
      <c r="C32" s="46">
        <v>5.8699269999999997</v>
      </c>
      <c r="D32" s="46">
        <v>0</v>
      </c>
      <c r="E32" s="46">
        <v>0</v>
      </c>
      <c r="F32" s="46">
        <v>0.94042800000000004</v>
      </c>
      <c r="G32" s="46">
        <v>49.204771999999998</v>
      </c>
      <c r="H32" s="46">
        <v>2.9263759999999999</v>
      </c>
      <c r="I32" s="47">
        <v>2.9953599999999998</v>
      </c>
      <c r="J32" s="46">
        <v>0</v>
      </c>
      <c r="K32" s="46">
        <v>7.9331759999999996</v>
      </c>
      <c r="L32" s="46">
        <v>0.15396199999999999</v>
      </c>
      <c r="M32" s="46">
        <v>2.0600139999999998</v>
      </c>
      <c r="N32" s="46" t="s">
        <v>14</v>
      </c>
      <c r="O32" s="47" t="s">
        <v>14</v>
      </c>
    </row>
    <row r="33" spans="1:15" ht="22.5" customHeight="1" x14ac:dyDescent="0.2">
      <c r="A33" s="11"/>
      <c r="B33" s="12" t="s">
        <v>8</v>
      </c>
      <c r="C33" s="46">
        <v>116.947665</v>
      </c>
      <c r="D33" s="46">
        <v>23.994800000000001</v>
      </c>
      <c r="E33" s="46">
        <v>5.1698500000000003</v>
      </c>
      <c r="F33" s="46">
        <v>69.975992000000005</v>
      </c>
      <c r="G33" s="46">
        <v>37.959459000000003</v>
      </c>
      <c r="H33" s="46">
        <v>15.372353</v>
      </c>
      <c r="I33" s="47">
        <v>30.279188999999999</v>
      </c>
      <c r="J33" s="46">
        <v>44.803285000000002</v>
      </c>
      <c r="K33" s="46">
        <v>96.677654000000004</v>
      </c>
      <c r="L33" s="46">
        <v>168.485885</v>
      </c>
      <c r="M33" s="46">
        <v>54.324581000000002</v>
      </c>
      <c r="N33" s="46" t="s">
        <v>14</v>
      </c>
      <c r="O33" s="47" t="s">
        <v>14</v>
      </c>
    </row>
    <row r="34" spans="1:15" ht="22.5" customHeight="1" x14ac:dyDescent="0.2">
      <c r="A34" s="11"/>
      <c r="B34" s="12" t="s">
        <v>9</v>
      </c>
      <c r="C34" s="46">
        <v>5.7828749999999998</v>
      </c>
      <c r="D34" s="46">
        <v>4.6180789999999998</v>
      </c>
      <c r="E34" s="46">
        <v>28.034300000000002</v>
      </c>
      <c r="F34" s="46">
        <v>0.119821</v>
      </c>
      <c r="G34" s="46">
        <v>34.510238000000001</v>
      </c>
      <c r="H34" s="46">
        <v>17.991769999999999</v>
      </c>
      <c r="I34" s="47">
        <v>1.072141</v>
      </c>
      <c r="J34" s="46">
        <v>0.48767100000000002</v>
      </c>
      <c r="K34" s="46">
        <v>0</v>
      </c>
      <c r="L34" s="46">
        <v>0.94581899999999997</v>
      </c>
      <c r="M34" s="46">
        <v>0</v>
      </c>
      <c r="N34" s="46" t="s">
        <v>14</v>
      </c>
      <c r="O34" s="47" t="s">
        <v>14</v>
      </c>
    </row>
    <row r="35" spans="1:15" ht="22.5" customHeight="1" x14ac:dyDescent="0.2">
      <c r="A35" s="14"/>
      <c r="B35" s="15" t="s">
        <v>60</v>
      </c>
      <c r="C35" s="48">
        <v>77.133608999999993</v>
      </c>
      <c r="D35" s="48">
        <v>0.86206400000000005</v>
      </c>
      <c r="E35" s="48">
        <v>111.99534800000001</v>
      </c>
      <c r="F35" s="48">
        <v>26.699945</v>
      </c>
      <c r="G35" s="48">
        <v>236.171582</v>
      </c>
      <c r="H35" s="48">
        <v>35.528117999999999</v>
      </c>
      <c r="I35" s="48">
        <v>177.44341900000001</v>
      </c>
      <c r="J35" s="48">
        <v>280.844267</v>
      </c>
      <c r="K35" s="48">
        <v>40.549647</v>
      </c>
      <c r="L35" s="48">
        <v>13.436813000000001</v>
      </c>
      <c r="M35" s="48">
        <v>0</v>
      </c>
      <c r="N35" s="48" t="s">
        <v>14</v>
      </c>
      <c r="O35" s="49" t="s">
        <v>14</v>
      </c>
    </row>
    <row r="37" spans="1:15" x14ac:dyDescent="0.2">
      <c r="A37" s="72" t="s">
        <v>13</v>
      </c>
      <c r="B37" s="75"/>
      <c r="C37" s="76"/>
    </row>
    <row r="38" spans="1:15" ht="15.75" customHeight="1" x14ac:dyDescent="0.2">
      <c r="A38" s="68" t="s">
        <v>1</v>
      </c>
      <c r="B38" s="68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5.75" customHeight="1" x14ac:dyDescent="0.2">
      <c r="A39" s="68"/>
      <c r="B39" s="68"/>
      <c r="C39" s="98" t="s">
        <v>12</v>
      </c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</row>
    <row r="40" spans="1:15" ht="15" customHeight="1" x14ac:dyDescent="0.2">
      <c r="A40" s="64"/>
      <c r="B40" s="95"/>
      <c r="C40" s="90" t="s">
        <v>1</v>
      </c>
      <c r="D40" s="69" t="s">
        <v>47</v>
      </c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</row>
    <row r="41" spans="1:15" ht="22.5" customHeight="1" x14ac:dyDescent="0.2">
      <c r="A41" s="65"/>
      <c r="B41" s="96"/>
      <c r="C41" s="91"/>
      <c r="D41" s="56" t="s">
        <v>48</v>
      </c>
      <c r="E41" s="38" t="s">
        <v>49</v>
      </c>
      <c r="F41" s="38" t="s">
        <v>50</v>
      </c>
      <c r="G41" s="38" t="s">
        <v>51</v>
      </c>
      <c r="H41" s="38" t="s">
        <v>52</v>
      </c>
      <c r="I41" s="38" t="s">
        <v>53</v>
      </c>
      <c r="J41" s="38" t="s">
        <v>54</v>
      </c>
      <c r="K41" s="56" t="s">
        <v>55</v>
      </c>
      <c r="L41" s="38" t="s">
        <v>56</v>
      </c>
      <c r="M41" s="38" t="s">
        <v>57</v>
      </c>
      <c r="N41" s="38" t="s">
        <v>58</v>
      </c>
      <c r="O41" s="38" t="s">
        <v>59</v>
      </c>
    </row>
    <row r="42" spans="1:15" ht="15" customHeight="1" x14ac:dyDescent="0.2">
      <c r="A42" s="41"/>
      <c r="B42" s="42"/>
      <c r="C42" s="39">
        <v>1</v>
      </c>
      <c r="D42" s="38">
        <v>2</v>
      </c>
      <c r="E42" s="38">
        <v>3</v>
      </c>
      <c r="F42" s="38">
        <v>4</v>
      </c>
      <c r="G42" s="38">
        <v>5</v>
      </c>
      <c r="H42" s="38">
        <v>6</v>
      </c>
      <c r="I42" s="38">
        <v>7</v>
      </c>
      <c r="J42" s="39">
        <v>8</v>
      </c>
      <c r="K42" s="38">
        <v>9</v>
      </c>
      <c r="L42" s="38">
        <v>10</v>
      </c>
      <c r="M42" s="38">
        <v>11</v>
      </c>
      <c r="N42" s="38">
        <v>12</v>
      </c>
      <c r="O42" s="38">
        <v>13</v>
      </c>
    </row>
    <row r="43" spans="1:15" ht="14.25" customHeight="1" x14ac:dyDescent="0.2">
      <c r="A43" s="8"/>
      <c r="B43" s="9" t="s">
        <v>3</v>
      </c>
      <c r="C43" s="43">
        <v>100</v>
      </c>
      <c r="D43" s="43">
        <v>100</v>
      </c>
      <c r="E43" s="43">
        <v>100</v>
      </c>
      <c r="F43" s="43">
        <v>100</v>
      </c>
      <c r="G43" s="43">
        <v>100</v>
      </c>
      <c r="H43" s="43">
        <v>100</v>
      </c>
      <c r="I43" s="44">
        <v>100</v>
      </c>
      <c r="J43" s="43">
        <v>100</v>
      </c>
      <c r="K43" s="43">
        <v>100</v>
      </c>
      <c r="L43" s="43">
        <v>100</v>
      </c>
      <c r="M43" s="43">
        <v>100</v>
      </c>
      <c r="N43" s="43" t="s">
        <v>63</v>
      </c>
      <c r="O43" s="44" t="s">
        <v>14</v>
      </c>
    </row>
    <row r="44" spans="1:15" ht="22.5" customHeight="1" x14ac:dyDescent="0.2">
      <c r="A44" s="11"/>
      <c r="B44" s="12" t="s">
        <v>4</v>
      </c>
      <c r="C44" s="46">
        <v>38.151797000000002</v>
      </c>
      <c r="D44" s="46">
        <v>24.043543</v>
      </c>
      <c r="E44" s="46">
        <v>48.010106999999998</v>
      </c>
      <c r="F44" s="46">
        <v>18.13936</v>
      </c>
      <c r="G44" s="46">
        <v>14.210557</v>
      </c>
      <c r="H44" s="46">
        <v>34.216087999999999</v>
      </c>
      <c r="I44" s="47">
        <v>31.015467999999998</v>
      </c>
      <c r="J44" s="46">
        <v>22.234262000000001</v>
      </c>
      <c r="K44" s="46">
        <v>29.811857</v>
      </c>
      <c r="L44" s="46">
        <v>44.126941000000002</v>
      </c>
      <c r="M44" s="46">
        <v>88.088226000000006</v>
      </c>
      <c r="N44" s="46" t="s">
        <v>14</v>
      </c>
      <c r="O44" s="47" t="s">
        <v>14</v>
      </c>
    </row>
    <row r="45" spans="1:15" ht="14.25" customHeight="1" x14ac:dyDescent="0.2">
      <c r="A45" s="11"/>
      <c r="B45" s="12" t="s">
        <v>5</v>
      </c>
      <c r="C45" s="46">
        <v>20.037237000000001</v>
      </c>
      <c r="D45" s="46">
        <v>72.479074999999995</v>
      </c>
      <c r="E45" s="46">
        <v>37.456420000000001</v>
      </c>
      <c r="F45" s="46">
        <v>67.503584000000004</v>
      </c>
      <c r="G45" s="46">
        <v>34.301848999999997</v>
      </c>
      <c r="H45" s="46">
        <v>37.720081</v>
      </c>
      <c r="I45" s="47">
        <v>34.284401000000003</v>
      </c>
      <c r="J45" s="46">
        <v>19.050384000000001</v>
      </c>
      <c r="K45" s="46">
        <v>3.8730570000000002</v>
      </c>
      <c r="L45" s="46">
        <v>0</v>
      </c>
      <c r="M45" s="46">
        <v>0</v>
      </c>
      <c r="N45" s="46" t="s">
        <v>14</v>
      </c>
      <c r="O45" s="47" t="s">
        <v>14</v>
      </c>
    </row>
    <row r="46" spans="1:15" ht="33.75" customHeight="1" x14ac:dyDescent="0.2">
      <c r="A46" s="11"/>
      <c r="B46" s="12" t="s">
        <v>6</v>
      </c>
      <c r="C46" s="46">
        <v>15.875260000000001</v>
      </c>
      <c r="D46" s="46">
        <v>0</v>
      </c>
      <c r="E46" s="46">
        <v>0</v>
      </c>
      <c r="F46" s="46">
        <v>0</v>
      </c>
      <c r="G46" s="46">
        <v>3.9298069999999998</v>
      </c>
      <c r="H46" s="46">
        <v>0</v>
      </c>
      <c r="I46" s="47">
        <v>6.3441640000000001</v>
      </c>
      <c r="J46" s="46">
        <v>30.791951000000001</v>
      </c>
      <c r="K46" s="46">
        <v>54.786622000000001</v>
      </c>
      <c r="L46" s="46">
        <v>20.917795000000002</v>
      </c>
      <c r="M46" s="46">
        <v>0</v>
      </c>
      <c r="N46" s="46" t="s">
        <v>14</v>
      </c>
      <c r="O46" s="47" t="s">
        <v>14</v>
      </c>
    </row>
    <row r="47" spans="1:15" ht="22.5" customHeight="1" x14ac:dyDescent="0.2">
      <c r="A47" s="11"/>
      <c r="B47" s="12" t="s">
        <v>7</v>
      </c>
      <c r="C47" s="46">
        <v>0.73998699999999995</v>
      </c>
      <c r="D47" s="46">
        <v>0</v>
      </c>
      <c r="E47" s="46">
        <v>0</v>
      </c>
      <c r="F47" s="46">
        <v>0.13814499999999999</v>
      </c>
      <c r="G47" s="46">
        <v>6.53932</v>
      </c>
      <c r="H47" s="46">
        <v>1.14351</v>
      </c>
      <c r="I47" s="47">
        <v>0.40104000000000001</v>
      </c>
      <c r="J47" s="46">
        <v>0</v>
      </c>
      <c r="K47" s="46">
        <v>0.63004199999999999</v>
      </c>
      <c r="L47" s="46">
        <v>2.9405000000000001E-2</v>
      </c>
      <c r="M47" s="46">
        <v>0.435197</v>
      </c>
      <c r="N47" s="46" t="s">
        <v>14</v>
      </c>
      <c r="O47" s="47" t="s">
        <v>14</v>
      </c>
    </row>
    <row r="48" spans="1:15" ht="22.5" customHeight="1" x14ac:dyDescent="0.2">
      <c r="A48" s="11"/>
      <c r="B48" s="12" t="s">
        <v>8</v>
      </c>
      <c r="C48" s="46">
        <v>14.742915</v>
      </c>
      <c r="D48" s="46">
        <v>2.8308469999999999</v>
      </c>
      <c r="E48" s="46">
        <v>0.51746599999999998</v>
      </c>
      <c r="F48" s="46">
        <v>10.279192999999999</v>
      </c>
      <c r="G48" s="46">
        <v>5.044816</v>
      </c>
      <c r="H48" s="46">
        <v>6.0068970000000004</v>
      </c>
      <c r="I48" s="47">
        <v>4.0539930000000002</v>
      </c>
      <c r="J48" s="46">
        <v>3.8360159999999999</v>
      </c>
      <c r="K48" s="46">
        <v>7.6780169999999996</v>
      </c>
      <c r="L48" s="46">
        <v>32.178935000000003</v>
      </c>
      <c r="M48" s="46">
        <v>11.476576</v>
      </c>
      <c r="N48" s="46" t="s">
        <v>14</v>
      </c>
      <c r="O48" s="47" t="s">
        <v>14</v>
      </c>
    </row>
    <row r="49" spans="1:15" ht="22.5" customHeight="1" x14ac:dyDescent="0.2">
      <c r="A49" s="11"/>
      <c r="B49" s="12" t="s">
        <v>9</v>
      </c>
      <c r="C49" s="46">
        <v>0.72901300000000002</v>
      </c>
      <c r="D49" s="46">
        <v>0.54482900000000001</v>
      </c>
      <c r="E49" s="46">
        <v>2.8060399999999999</v>
      </c>
      <c r="F49" s="46">
        <v>1.7600999999999999E-2</v>
      </c>
      <c r="G49" s="46">
        <v>4.5864149999999997</v>
      </c>
      <c r="H49" s="46">
        <v>7.0304599999999997</v>
      </c>
      <c r="I49" s="47">
        <v>0.14354500000000001</v>
      </c>
      <c r="J49" s="46">
        <v>4.1753999999999999E-2</v>
      </c>
      <c r="K49" s="46">
        <v>0</v>
      </c>
      <c r="L49" s="46">
        <v>0.180641</v>
      </c>
      <c r="M49" s="46">
        <v>0</v>
      </c>
      <c r="N49" s="46" t="s">
        <v>14</v>
      </c>
      <c r="O49" s="47" t="s">
        <v>14</v>
      </c>
    </row>
    <row r="50" spans="1:15" ht="22.5" customHeight="1" x14ac:dyDescent="0.2">
      <c r="A50" s="14"/>
      <c r="B50" s="15" t="s">
        <v>60</v>
      </c>
      <c r="C50" s="48">
        <v>9.7237869999999997</v>
      </c>
      <c r="D50" s="48">
        <v>0.101704</v>
      </c>
      <c r="E50" s="48">
        <v>11.209963999999999</v>
      </c>
      <c r="F50" s="48">
        <v>3.9221139999999997</v>
      </c>
      <c r="G50" s="48">
        <v>31.387231999999997</v>
      </c>
      <c r="H50" s="48">
        <v>13.882960000000001</v>
      </c>
      <c r="I50" s="48">
        <v>23.757384999999999</v>
      </c>
      <c r="J50" s="48">
        <v>24.045629999999999</v>
      </c>
      <c r="K50" s="48">
        <v>3.220402</v>
      </c>
      <c r="L50" s="48">
        <v>2.5662820000000002</v>
      </c>
      <c r="M50" s="48">
        <v>0</v>
      </c>
      <c r="N50" s="48" t="s">
        <v>14</v>
      </c>
      <c r="O50" s="49" t="s">
        <v>14</v>
      </c>
    </row>
  </sheetData>
  <mergeCells count="26">
    <mergeCell ref="D40:O40"/>
    <mergeCell ref="C39:O39"/>
    <mergeCell ref="A24:B24"/>
    <mergeCell ref="A23:B23"/>
    <mergeCell ref="A22:C22"/>
    <mergeCell ref="C25:C26"/>
    <mergeCell ref="B25:B26"/>
    <mergeCell ref="A25:A26"/>
    <mergeCell ref="D25:O25"/>
    <mergeCell ref="C24:O24"/>
    <mergeCell ref="A39:B39"/>
    <mergeCell ref="A38:B38"/>
    <mergeCell ref="A37:C37"/>
    <mergeCell ref="C40:C41"/>
    <mergeCell ref="B40:B41"/>
    <mergeCell ref="A40:A41"/>
    <mergeCell ref="C7:C8"/>
    <mergeCell ref="B7:B8"/>
    <mergeCell ref="A7:A8"/>
    <mergeCell ref="D7:O7"/>
    <mergeCell ref="B2:O2"/>
    <mergeCell ref="C6:O6"/>
    <mergeCell ref="A4:B4"/>
    <mergeCell ref="A6:B6"/>
    <mergeCell ref="A5:B5"/>
    <mergeCell ref="A1:P1"/>
  </mergeCells>
  <pageMargins left="0.70866141732283505" right="0.39370078740157499" top="0.74803149606299202" bottom="0.39370078740157499" header="0.511811023622047" footer="0.511811023622047"/>
  <pageSetup paperSize="9" orientation="landscape" useFirstPageNumber="1" r:id="rId1"/>
  <rowBreaks count="2" manualBreakCount="2">
    <brk id="21" max="16383" man="1"/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2.13</vt:lpstr>
      <vt:lpstr>2.14</vt:lpstr>
      <vt:lpstr>2.16</vt:lpstr>
      <vt:lpstr>2.17</vt:lpstr>
      <vt:lpstr>'2.17'!Заголовки_для_печати</vt:lpstr>
      <vt:lpstr>'2.13'!Область_печати</vt:lpstr>
      <vt:lpstr>'2.14'!Область_печати</vt:lpstr>
      <vt:lpstr>'2.16'!Область_печати</vt:lpstr>
      <vt:lpstr>'2.17'!Область_печати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Гергенредер Галина Валентиновна</dc:creator>
  <cp:keywords/>
  <dc:description/>
  <cp:lastModifiedBy>Гергенредер Галина Валентиновна</cp:lastModifiedBy>
  <dcterms:created xsi:type="dcterms:W3CDTF">2020-06-15T10:43:25Z</dcterms:created>
  <dcterms:modified xsi:type="dcterms:W3CDTF">2020-07-06T06:56:31Z</dcterms:modified>
  <cp:category/>
  <cp:contentStatus/>
</cp:coreProperties>
</file>